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S:\商工観光課\010_庶務事務\庶務（菊池二）\物価高騰関係\R7（R8へ繰越）\八幡浜市省エネルギー対応設備更新等支援事業補助金\HP掲載\"/>
    </mc:Choice>
  </mc:AlternateContent>
  <xr:revisionPtr revIDLastSave="0" documentId="8_{C2CF58BF-86F2-4B70-B5B2-32C126BA12D1}" xr6:coauthVersionLast="47" xr6:coauthVersionMax="47" xr10:uidLastSave="{00000000-0000-0000-0000-000000000000}"/>
  <bookViews>
    <workbookView xWindow="31185" yWindow="690" windowWidth="19125" windowHeight="10035" xr2:uid="{00000000-000D-0000-FFFF-FFFF00000000}"/>
  </bookViews>
  <sheets>
    <sheet name="省エネ" sheetId="1" r:id="rId1"/>
    <sheet name="省エネ (記載例)" sheetId="3" r:id="rId2"/>
    <sheet name="リスト" sheetId="2" state="hidden" r:id="rId3"/>
  </sheets>
  <definedNames>
    <definedName name="_xlnm.Print_Area" localSheetId="0">省エネ!$A$1:$N$105</definedName>
    <definedName name="_xlnm.Print_Area" localSheetId="1">'省エネ (記載例)'!$A$1:$N$105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5" i="3" l="1"/>
  <c r="J105" i="1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D105" i="3" s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D105" i="1" l="1"/>
</calcChain>
</file>

<file path=xl/sharedStrings.xml><?xml version="1.0" encoding="utf-8"?>
<sst xmlns="http://schemas.openxmlformats.org/spreadsheetml/2006/main" count="257" uniqueCount="99">
  <si>
    <t>事業者名</t>
    <rPh sb="0" eb="4">
      <t>ジギョウシャメイ</t>
    </rPh>
    <phoneticPr fontId="1"/>
  </si>
  <si>
    <t>取組の内容</t>
    <rPh sb="0" eb="2">
      <t>トリクミ</t>
    </rPh>
    <rPh sb="3" eb="5">
      <t>ナイヨウ</t>
    </rPh>
    <phoneticPr fontId="1"/>
  </si>
  <si>
    <t>設置場所</t>
    <rPh sb="0" eb="4">
      <t>セッチバショ</t>
    </rPh>
    <phoneticPr fontId="1"/>
  </si>
  <si>
    <t>既存設備</t>
    <rPh sb="0" eb="4">
      <t>キソンセツビ</t>
    </rPh>
    <phoneticPr fontId="1"/>
  </si>
  <si>
    <t>補助対象設備</t>
    <rPh sb="0" eb="6">
      <t>ホジョタイショウセツビ</t>
    </rPh>
    <phoneticPr fontId="1"/>
  </si>
  <si>
    <t>稼働負荷・活動量</t>
    <rPh sb="0" eb="2">
      <t>カドウ</t>
    </rPh>
    <rPh sb="2" eb="4">
      <t>フカ</t>
    </rPh>
    <rPh sb="5" eb="8">
      <t>カツドウリョウ</t>
    </rPh>
    <phoneticPr fontId="1"/>
  </si>
  <si>
    <t>稼働負荷・活動量の設定根拠</t>
    <rPh sb="0" eb="4">
      <t>カドウフカ</t>
    </rPh>
    <rPh sb="5" eb="8">
      <t>カツドウリョウ</t>
    </rPh>
    <rPh sb="9" eb="13">
      <t>セッテイコンキョ</t>
    </rPh>
    <phoneticPr fontId="1"/>
  </si>
  <si>
    <t>エネルギー消費量の算出方法</t>
    <rPh sb="5" eb="8">
      <t>ショウヒリョウ</t>
    </rPh>
    <rPh sb="9" eb="11">
      <t>サンシュツ</t>
    </rPh>
    <rPh sb="11" eb="13">
      <t>ホウホウ</t>
    </rPh>
    <phoneticPr fontId="1"/>
  </si>
  <si>
    <t>性能</t>
    <rPh sb="0" eb="2">
      <t>セイノウ</t>
    </rPh>
    <phoneticPr fontId="1"/>
  </si>
  <si>
    <t>計算式</t>
    <rPh sb="0" eb="3">
      <t>ケイサンシキ</t>
    </rPh>
    <phoneticPr fontId="1"/>
  </si>
  <si>
    <t>導入設備</t>
    <rPh sb="0" eb="4">
      <t>ドウニュウセツビ</t>
    </rPh>
    <phoneticPr fontId="1"/>
  </si>
  <si>
    <t>エネルギー種別</t>
    <rPh sb="5" eb="7">
      <t>シュベツ</t>
    </rPh>
    <phoneticPr fontId="1"/>
  </si>
  <si>
    <t>商用電力</t>
    <rPh sb="0" eb="4">
      <t>ショウヨウデンリョク</t>
    </rPh>
    <phoneticPr fontId="1"/>
  </si>
  <si>
    <t>都市ガス</t>
    <rPh sb="0" eb="2">
      <t>トシ</t>
    </rPh>
    <phoneticPr fontId="1"/>
  </si>
  <si>
    <t>輸入一般炭</t>
    <rPh sb="0" eb="2">
      <t>ユニュウ</t>
    </rPh>
    <rPh sb="2" eb="4">
      <t>イッパン</t>
    </rPh>
    <rPh sb="4" eb="5">
      <t>スミ</t>
    </rPh>
    <phoneticPr fontId="1"/>
  </si>
  <si>
    <t>LPG</t>
    <phoneticPr fontId="1"/>
  </si>
  <si>
    <t>LNG</t>
    <phoneticPr fontId="1"/>
  </si>
  <si>
    <t>灯油</t>
    <rPh sb="0" eb="2">
      <t>トウユ</t>
    </rPh>
    <phoneticPr fontId="1"/>
  </si>
  <si>
    <t>A重油</t>
    <rPh sb="1" eb="3">
      <t>ジュウユ</t>
    </rPh>
    <phoneticPr fontId="1"/>
  </si>
  <si>
    <t>B・C重油</t>
    <rPh sb="3" eb="5">
      <t>ジュウユ</t>
    </rPh>
    <phoneticPr fontId="1"/>
  </si>
  <si>
    <t>揮発油（ガソリン）</t>
    <rPh sb="0" eb="3">
      <t>キハツユ</t>
    </rPh>
    <phoneticPr fontId="1"/>
  </si>
  <si>
    <t>軽油</t>
    <rPh sb="0" eb="2">
      <t>ケイユ</t>
    </rPh>
    <phoneticPr fontId="1"/>
  </si>
  <si>
    <t>ジェット燃料</t>
    <rPh sb="4" eb="6">
      <t>ネンリョウ</t>
    </rPh>
    <phoneticPr fontId="1"/>
  </si>
  <si>
    <t>水素</t>
    <rPh sb="0" eb="2">
      <t>スイソ</t>
    </rPh>
    <phoneticPr fontId="1"/>
  </si>
  <si>
    <t>その他1</t>
    <rPh sb="2" eb="3">
      <t>タ</t>
    </rPh>
    <phoneticPr fontId="1"/>
  </si>
  <si>
    <t>その他2</t>
    <rPh sb="2" eb="3">
      <t>タ</t>
    </rPh>
    <phoneticPr fontId="1"/>
  </si>
  <si>
    <t>年間CO2削減量</t>
    <rPh sb="0" eb="2">
      <t>ネンカン</t>
    </rPh>
    <rPh sb="5" eb="8">
      <t>サクゲンリョウ</t>
    </rPh>
    <phoneticPr fontId="1"/>
  </si>
  <si>
    <t>メーカー名</t>
    <rPh sb="4" eb="5">
      <t>メイ</t>
    </rPh>
    <phoneticPr fontId="1"/>
  </si>
  <si>
    <t>設備の型番及び台数</t>
    <rPh sb="0" eb="2">
      <t>セツビ</t>
    </rPh>
    <rPh sb="3" eb="6">
      <t>カタバンオヨ</t>
    </rPh>
    <rPh sb="7" eb="9">
      <t>ダイスウ</t>
    </rPh>
    <phoneticPr fontId="1"/>
  </si>
  <si>
    <t>既存の機器・
システム名称</t>
    <rPh sb="0" eb="2">
      <t>キソン</t>
    </rPh>
    <rPh sb="3" eb="5">
      <t>キキ</t>
    </rPh>
    <rPh sb="11" eb="13">
      <t>メイショウ</t>
    </rPh>
    <phoneticPr fontId="1"/>
  </si>
  <si>
    <t>導入する機器・
システム名称</t>
    <rPh sb="0" eb="2">
      <t>ドウニュウ</t>
    </rPh>
    <rPh sb="4" eb="6">
      <t>キキ</t>
    </rPh>
    <rPh sb="12" eb="14">
      <t>メイショウ</t>
    </rPh>
    <phoneticPr fontId="1"/>
  </si>
  <si>
    <t>〒</t>
    <phoneticPr fontId="1"/>
  </si>
  <si>
    <t>事業による導入量</t>
    <rPh sb="0" eb="2">
      <t>ジギョウ</t>
    </rPh>
    <rPh sb="5" eb="7">
      <t>ドウニュウ</t>
    </rPh>
    <rPh sb="7" eb="8">
      <t>リョウ</t>
    </rPh>
    <phoneticPr fontId="1"/>
  </si>
  <si>
    <t>個票番号</t>
    <rPh sb="0" eb="2">
      <t>コヒョウ</t>
    </rPh>
    <rPh sb="2" eb="4">
      <t>バンゴウ</t>
    </rPh>
    <phoneticPr fontId="1"/>
  </si>
  <si>
    <t>導入する機器・システムおよび、その比較対象とする既存の機器・システムの名称やメーカー名等を記載してください。※設備の型式および台数について、枠に収まりきらない場合は、「別紙参照」と記載してください。</t>
    <rPh sb="0" eb="2">
      <t>ドウニュウ</t>
    </rPh>
    <rPh sb="4" eb="6">
      <t>キキ</t>
    </rPh>
    <rPh sb="17" eb="21">
      <t>ヒカクタイショウ</t>
    </rPh>
    <rPh sb="24" eb="26">
      <t>キソン</t>
    </rPh>
    <rPh sb="27" eb="29">
      <t>キキ</t>
    </rPh>
    <rPh sb="35" eb="37">
      <t>メイショウ</t>
    </rPh>
    <rPh sb="42" eb="44">
      <t>メイトウ</t>
    </rPh>
    <rPh sb="45" eb="47">
      <t>キサイ</t>
    </rPh>
    <rPh sb="55" eb="57">
      <t>セツビ</t>
    </rPh>
    <rPh sb="58" eb="60">
      <t>カタシキ</t>
    </rPh>
    <rPh sb="63" eb="65">
      <t>ダイスウ</t>
    </rPh>
    <rPh sb="70" eb="71">
      <t>ワク</t>
    </rPh>
    <rPh sb="72" eb="73">
      <t>オサ</t>
    </rPh>
    <rPh sb="79" eb="81">
      <t>バアイ</t>
    </rPh>
    <rPh sb="84" eb="88">
      <t>ベッシサンショウ</t>
    </rPh>
    <rPh sb="90" eb="92">
      <t>キサイ</t>
    </rPh>
    <phoneticPr fontId="1"/>
  </si>
  <si>
    <t>例）点灯時間が2,205h/年
　　算出式：9時間/１日×（365日-120日）=2,205h/年</t>
    <phoneticPr fontId="1"/>
  </si>
  <si>
    <t>例）9時間/1日　会社年間休日：120日の条件で算出</t>
    <phoneticPr fontId="1"/>
  </si>
  <si>
    <t>性能値の
設定根拠・引用元</t>
    <rPh sb="0" eb="2">
      <t>セイノウ</t>
    </rPh>
    <rPh sb="2" eb="3">
      <t>アタイ</t>
    </rPh>
    <rPh sb="5" eb="9">
      <t>セッテイコンキョ</t>
    </rPh>
    <rPh sb="10" eb="13">
      <t>インヨウモト</t>
    </rPh>
    <phoneticPr fontId="1"/>
  </si>
  <si>
    <t>白熱電球（○○製）
蛍光灯（○○製）</t>
    <phoneticPr fontId="1"/>
  </si>
  <si>
    <t>L××××（20台）</t>
    <phoneticPr fontId="1"/>
  </si>
  <si>
    <t>○○製</t>
    <phoneticPr fontId="1"/>
  </si>
  <si>
    <t>白熱電球・蛍光灯（210W）</t>
    <phoneticPr fontId="1"/>
  </si>
  <si>
    <t>LED照明（200W相当）</t>
    <rPh sb="10" eb="12">
      <t>ソウトウ</t>
    </rPh>
    <phoneticPr fontId="1"/>
  </si>
  <si>
    <t>例）3種類のLED照明を導入。
①58W（5本）、②62W（10本）、③30W（5本）</t>
    <phoneticPr fontId="1"/>
  </si>
  <si>
    <t>年間エネルギー消費量</t>
    <rPh sb="0" eb="2">
      <t>ネンカン</t>
    </rPh>
    <rPh sb="7" eb="10">
      <t>ショウヒリョウ</t>
    </rPh>
    <phoneticPr fontId="1"/>
  </si>
  <si>
    <t>導入前</t>
    <rPh sb="0" eb="3">
      <t>ドウニュウマエ</t>
    </rPh>
    <phoneticPr fontId="1"/>
  </si>
  <si>
    <t>導入後</t>
    <rPh sb="0" eb="3">
      <t>ドウニュウゴ</t>
    </rPh>
    <phoneticPr fontId="1"/>
  </si>
  <si>
    <t>単位</t>
    <rPh sb="0" eb="2">
      <t>タンイ</t>
    </rPh>
    <phoneticPr fontId="1"/>
  </si>
  <si>
    <t>排出係数</t>
    <rPh sb="0" eb="4">
      <t>ハイシュツケイスウ</t>
    </rPh>
    <phoneticPr fontId="1"/>
  </si>
  <si>
    <t>年間CO2削減量</t>
    <rPh sb="0" eb="2">
      <t>ネンカン</t>
    </rPh>
    <rPh sb="5" eb="7">
      <t>サクゲン</t>
    </rPh>
    <rPh sb="7" eb="8">
      <t>リョウ</t>
    </rPh>
    <phoneticPr fontId="1"/>
  </si>
  <si>
    <t>kWh/年</t>
    <rPh sb="4" eb="5">
      <t>ネン</t>
    </rPh>
    <phoneticPr fontId="1"/>
  </si>
  <si>
    <t>kg/年</t>
    <rPh sb="3" eb="4">
      <t>ネン</t>
    </rPh>
    <phoneticPr fontId="1"/>
  </si>
  <si>
    <t>L/年</t>
    <rPh sb="2" eb="3">
      <t>ネン</t>
    </rPh>
    <phoneticPr fontId="1"/>
  </si>
  <si>
    <t>●/年</t>
    <rPh sb="2" eb="3">
      <t>ネン</t>
    </rPh>
    <phoneticPr fontId="1"/>
  </si>
  <si>
    <t>■/年</t>
    <rPh sb="2" eb="3">
      <t>ネン</t>
    </rPh>
    <phoneticPr fontId="1"/>
  </si>
  <si>
    <t>kg-CO2/KWh</t>
    <phoneticPr fontId="1"/>
  </si>
  <si>
    <t>N㎥/年</t>
    <rPh sb="3" eb="4">
      <t>ネン</t>
    </rPh>
    <phoneticPr fontId="1"/>
  </si>
  <si>
    <t>kg-CO2/kg</t>
    <phoneticPr fontId="1"/>
  </si>
  <si>
    <t>kg-CO2/L</t>
    <phoneticPr fontId="1"/>
  </si>
  <si>
    <t>kg-CO2/N㎥</t>
    <phoneticPr fontId="1"/>
  </si>
  <si>
    <t>kg-CO2/●</t>
    <phoneticPr fontId="1"/>
  </si>
  <si>
    <t>kg-CO2/■</t>
    <phoneticPr fontId="1"/>
  </si>
  <si>
    <t>kg-CO2/年</t>
    <rPh sb="7" eb="8">
      <t>ネン</t>
    </rPh>
    <phoneticPr fontId="1"/>
  </si>
  <si>
    <t>排出係数の設定根拠</t>
    <rPh sb="0" eb="4">
      <t>ハイシュツケイスウ</t>
    </rPh>
    <rPh sb="5" eb="7">
      <t>セッテイ</t>
    </rPh>
    <rPh sb="7" eb="9">
      <t>コンキョ</t>
    </rPh>
    <phoneticPr fontId="1"/>
  </si>
  <si>
    <t>[t-CO2/年]</t>
    <rPh sb="7" eb="8">
      <t>ネン</t>
    </rPh>
    <phoneticPr fontId="1"/>
  </si>
  <si>
    <t>所定のエネルギー種別以外のエネルギーを使用する場合は、設定根拠を記載してください。</t>
    <rPh sb="0" eb="2">
      <t>ショテイ</t>
    </rPh>
    <rPh sb="8" eb="12">
      <t>シュベツイガイ</t>
    </rPh>
    <rPh sb="19" eb="21">
      <t>シヨウ</t>
    </rPh>
    <rPh sb="23" eb="25">
      <t>バアイ</t>
    </rPh>
    <rPh sb="27" eb="31">
      <t>セッテイコンキョ</t>
    </rPh>
    <rPh sb="32" eb="34">
      <t>キサイ</t>
    </rPh>
    <phoneticPr fontId="1"/>
  </si>
  <si>
    <t>従来設備・施設の実測データ</t>
  </si>
  <si>
    <t>従来設備・施設の性能より推計</t>
  </si>
  <si>
    <t>選択してください</t>
  </si>
  <si>
    <t>仮想設備（現在の平均的な販売設備）の性能より推計</t>
  </si>
  <si>
    <t>例1）○×会社のカタログより
例2）○△協会のホームページより</t>
    <phoneticPr fontId="1"/>
  </si>
  <si>
    <t>例）白熱電球
①：0.088kW×5本=0.44kW　（カタログ●参照）
②：0.1kW×10本=1kW　（カタログ▲参照）
　　蛍光灯
③：0.06kW×5本=0.3kW　（カタログ■参照）
合計：1.74kW
1.74kW×2,205h/年=3,836.7kWh</t>
    <phoneticPr fontId="1"/>
  </si>
  <si>
    <t>既存の機器・システムの性能とエネルギー消費量の設定根拠・引用元を記載してください。
また、通し番号を付与する等、添付する書類との紐づけを行ってください。</t>
    <rPh sb="0" eb="2">
      <t>キソン</t>
    </rPh>
    <rPh sb="3" eb="5">
      <t>キキ</t>
    </rPh>
    <rPh sb="11" eb="13">
      <t>セイノウ</t>
    </rPh>
    <rPh sb="19" eb="22">
      <t>ショウヒリョウ</t>
    </rPh>
    <rPh sb="23" eb="27">
      <t>セッテイコンキョ</t>
    </rPh>
    <rPh sb="28" eb="31">
      <t>インヨウモト</t>
    </rPh>
    <rPh sb="32" eb="34">
      <t>キサイ</t>
    </rPh>
    <rPh sb="45" eb="46">
      <t>トオ</t>
    </rPh>
    <rPh sb="47" eb="49">
      <t>バンゴウ</t>
    </rPh>
    <rPh sb="50" eb="52">
      <t>フヨ</t>
    </rPh>
    <rPh sb="54" eb="55">
      <t>トウ</t>
    </rPh>
    <rPh sb="56" eb="58">
      <t>テンプ</t>
    </rPh>
    <rPh sb="60" eb="62">
      <t>ショルイ</t>
    </rPh>
    <rPh sb="64" eb="65">
      <t>ヒモ</t>
    </rPh>
    <rPh sb="68" eb="69">
      <t>オコナ</t>
    </rPh>
    <phoneticPr fontId="1"/>
  </si>
  <si>
    <t>導入前後における機器・システムの業務負荷・活動量（稼働時間、稼働率等）と設定根拠を記載してください。</t>
    <rPh sb="0" eb="4">
      <t>ドウニュウゼンゴ</t>
    </rPh>
    <rPh sb="8" eb="10">
      <t>キキ</t>
    </rPh>
    <rPh sb="16" eb="20">
      <t>ギョウムフカ</t>
    </rPh>
    <rPh sb="21" eb="24">
      <t>カツドウリョウ</t>
    </rPh>
    <rPh sb="25" eb="29">
      <t>カドウジカン</t>
    </rPh>
    <rPh sb="30" eb="33">
      <t>カドウリツ</t>
    </rPh>
    <rPh sb="33" eb="34">
      <t>トウ</t>
    </rPh>
    <rPh sb="36" eb="40">
      <t>セッテイコンキョ</t>
    </rPh>
    <rPh sb="41" eb="43">
      <t>キサイ</t>
    </rPh>
    <phoneticPr fontId="1"/>
  </si>
  <si>
    <t>事業所のLED照明更新</t>
    <rPh sb="0" eb="3">
      <t>ジギョウショ</t>
    </rPh>
    <rPh sb="7" eb="9">
      <t>ショウメイ</t>
    </rPh>
    <rPh sb="9" eb="11">
      <t>コウシン</t>
    </rPh>
    <phoneticPr fontId="1"/>
  </si>
  <si>
    <t>〇〇株式会社</t>
    <rPh sb="2" eb="6">
      <t>カブシキカイシャ</t>
    </rPh>
    <phoneticPr fontId="1"/>
  </si>
  <si>
    <t>導入後の機器・システムの性能とエネルギー消費量の設定根拠・引用元を記載してください。
また、通し番号を付与する等、添付する書類との紐づけを行ってください。</t>
    <rPh sb="0" eb="3">
      <t>ドウニュウゴ</t>
    </rPh>
    <rPh sb="4" eb="6">
      <t>キキ</t>
    </rPh>
    <rPh sb="12" eb="14">
      <t>セイノウ</t>
    </rPh>
    <rPh sb="20" eb="23">
      <t>ショウヒリョウ</t>
    </rPh>
    <rPh sb="24" eb="28">
      <t>セッテイコンキョ</t>
    </rPh>
    <rPh sb="29" eb="32">
      <t>インヨウモト</t>
    </rPh>
    <rPh sb="33" eb="35">
      <t>キサイ</t>
    </rPh>
    <rPh sb="46" eb="47">
      <t>トオ</t>
    </rPh>
    <rPh sb="48" eb="50">
      <t>バンゴウ</t>
    </rPh>
    <rPh sb="51" eb="53">
      <t>フヨ</t>
    </rPh>
    <rPh sb="55" eb="56">
      <t>トウ</t>
    </rPh>
    <rPh sb="57" eb="59">
      <t>テンプ</t>
    </rPh>
    <rPh sb="61" eb="63">
      <t>ショルイ</t>
    </rPh>
    <rPh sb="65" eb="66">
      <t>ヒモ</t>
    </rPh>
    <rPh sb="69" eb="70">
      <t>オコナ</t>
    </rPh>
    <phoneticPr fontId="1"/>
  </si>
  <si>
    <t>例1）○△会社のカタログより
例2）○□会社のカタログより</t>
    <rPh sb="20" eb="22">
      <t>カイシャ</t>
    </rPh>
    <phoneticPr fontId="1"/>
  </si>
  <si>
    <t>CO2削減量に関する諸情報</t>
    <rPh sb="3" eb="6">
      <t>サクゲンリョウ</t>
    </rPh>
    <rPh sb="7" eb="8">
      <t>カン</t>
    </rPh>
    <rPh sb="10" eb="13">
      <t>ショジョウホウ</t>
    </rPh>
    <phoneticPr fontId="1"/>
  </si>
  <si>
    <t>導入前の年間エネルギー消費量の算出方法を選択してください。</t>
    <rPh sb="0" eb="3">
      <t>ドウニュウマエ</t>
    </rPh>
    <rPh sb="4" eb="6">
      <t>ネンカン</t>
    </rPh>
    <rPh sb="11" eb="14">
      <t>ショウヒリョウ</t>
    </rPh>
    <rPh sb="15" eb="19">
      <t>サンシュツホウホウ</t>
    </rPh>
    <rPh sb="20" eb="22">
      <t>センタク</t>
    </rPh>
    <phoneticPr fontId="1"/>
  </si>
  <si>
    <t>事業開始前のベースラインとなる年間エネルギー消費量を記載してください。</t>
    <rPh sb="0" eb="5">
      <t>ジギョウカイシマエ</t>
    </rPh>
    <rPh sb="15" eb="17">
      <t>ネンカン</t>
    </rPh>
    <rPh sb="22" eb="25">
      <t>ショウヒリョウ</t>
    </rPh>
    <rPh sb="26" eb="28">
      <t>キサイ</t>
    </rPh>
    <phoneticPr fontId="1"/>
  </si>
  <si>
    <t>事業開始後の年間エネルギー消費量を記載してください。</t>
    <rPh sb="0" eb="5">
      <t>ジギョウカイシゴ</t>
    </rPh>
    <rPh sb="6" eb="8">
      <t>ネンカン</t>
    </rPh>
    <rPh sb="13" eb="16">
      <t>ショウヒリョウ</t>
    </rPh>
    <rPh sb="17" eb="19">
      <t>キサイ</t>
    </rPh>
    <phoneticPr fontId="1"/>
  </si>
  <si>
    <t>例）LED照明
①：0.058kW×5本=0.29kW （カタログ◆参照）
②：0.062kW×10本=0.62kW （カタログ◆参照）
③：0.03kW×5本=0.15kW （カタログ◆参照）
合計：1.06kW
1.06kW×2,205h/年=2337.3kWh</t>
    <phoneticPr fontId="1"/>
  </si>
  <si>
    <t>確認事項①</t>
    <rPh sb="0" eb="4">
      <t>カクニンジコウ</t>
    </rPh>
    <phoneticPr fontId="1"/>
  </si>
  <si>
    <t>確認事項②</t>
    <rPh sb="0" eb="4">
      <t>カクニンジコウ</t>
    </rPh>
    <phoneticPr fontId="1"/>
  </si>
  <si>
    <t>選択してください</t>
    <rPh sb="0" eb="2">
      <t>センタク</t>
    </rPh>
    <phoneticPr fontId="1"/>
  </si>
  <si>
    <t>資料添付済み</t>
    <rPh sb="0" eb="5">
      <t>シリョウテンプズ</t>
    </rPh>
    <phoneticPr fontId="1"/>
  </si>
  <si>
    <r>
      <t xml:space="preserve">設備外観写真と銘板（型式、能力が分かるもの）等の写真台帳を添付しましたか？
</t>
    </r>
    <r>
      <rPr>
        <sz val="8"/>
        <color rgb="FFFF0000"/>
        <rFont val="Yu Gothic"/>
        <family val="3"/>
        <charset val="128"/>
        <scheme val="minor"/>
      </rPr>
      <t>※1　1つの設備に対し、外観写真と銘板（型式等が確認できるもの）の写真は必須
※2　同じ型式を複数台（又は本数）申請する場合は、代表箇所のみで可</t>
    </r>
    <phoneticPr fontId="1"/>
  </si>
  <si>
    <t>確認事項③</t>
    <rPh sb="0" eb="4">
      <t>カクニンジコウ</t>
    </rPh>
    <phoneticPr fontId="1"/>
  </si>
  <si>
    <t>例1）3種類の白熱電球を使用。
①88W（5本）、②100W（10本）、③60W（5本）
例2）COP=1.5の空調を使用。</t>
    <rPh sb="22" eb="23">
      <t>ホン</t>
    </rPh>
    <rPh sb="33" eb="34">
      <t>ホン</t>
    </rPh>
    <rPh sb="42" eb="43">
      <t>ホン</t>
    </rPh>
    <phoneticPr fontId="1"/>
  </si>
  <si>
    <t>所定のエネルギー種別以外のエネルギーを使用する場合は、その他の項目にエネルギー種の名称を記載し、導入前後の年間エネルギー消費量と排出係数を記入してください。水素については、初期値は0としていますが、可能な範囲でライフサイクルでの排出係数を記入してください。</t>
    <rPh sb="0" eb="2">
      <t>ショテイ</t>
    </rPh>
    <phoneticPr fontId="1"/>
  </si>
  <si>
    <r>
      <t xml:space="preserve">計算式を記載すること
</t>
    </r>
    <r>
      <rPr>
        <sz val="10"/>
        <color rgb="FFFF0000"/>
        <rFont val="Yu Gothic"/>
        <family val="3"/>
        <charset val="128"/>
        <scheme val="minor"/>
      </rPr>
      <t>※１　能力別に計算すること
※２　経年劣化は考慮しないこと</t>
    </r>
    <rPh sb="0" eb="3">
      <t>ケイサンシキ</t>
    </rPh>
    <rPh sb="4" eb="6">
      <t>キサイ</t>
    </rPh>
    <rPh sb="14" eb="17">
      <t>ノウリョクベツ</t>
    </rPh>
    <rPh sb="18" eb="20">
      <t>ケイサン</t>
    </rPh>
    <rPh sb="28" eb="32">
      <t>ケイネンレッカ</t>
    </rPh>
    <rPh sb="33" eb="35">
      <t>コウリョ</t>
    </rPh>
    <phoneticPr fontId="1"/>
  </si>
  <si>
    <r>
      <t xml:space="preserve">既存設備のカタログ、仕様等、計算で使用した各数値の根拠資料を添付しましたか？
</t>
    </r>
    <r>
      <rPr>
        <sz val="8"/>
        <color rgb="FFFF0000"/>
        <rFont val="Yu Gothic"/>
        <family val="3"/>
        <charset val="128"/>
        <scheme val="minor"/>
      </rPr>
      <t>※1　該当箇所は、マーカーや赤枠で囲う等、確認しやすい処理を施していますか？
※2　添付書類は通し番号を付与する等、本書類との紐づけを行いましたか？</t>
    </r>
    <rPh sb="0" eb="4">
      <t>キソンセツビ</t>
    </rPh>
    <rPh sb="14" eb="16">
      <t>ケイサン</t>
    </rPh>
    <rPh sb="17" eb="19">
      <t>シヨウ</t>
    </rPh>
    <rPh sb="21" eb="24">
      <t>カクスウチ</t>
    </rPh>
    <rPh sb="25" eb="29">
      <t>コンキョシリョウ</t>
    </rPh>
    <rPh sb="30" eb="32">
      <t>テンプ</t>
    </rPh>
    <rPh sb="42" eb="46">
      <t>ガイトウカショ</t>
    </rPh>
    <rPh sb="53" eb="55">
      <t>アカワク</t>
    </rPh>
    <rPh sb="56" eb="57">
      <t>カコ</t>
    </rPh>
    <rPh sb="58" eb="59">
      <t>トウ</t>
    </rPh>
    <rPh sb="60" eb="62">
      <t>カクニン</t>
    </rPh>
    <rPh sb="66" eb="68">
      <t>ショリ</t>
    </rPh>
    <rPh sb="69" eb="70">
      <t>ホドコ</t>
    </rPh>
    <rPh sb="81" eb="85">
      <t>テンプショルイ</t>
    </rPh>
    <rPh sb="86" eb="87">
      <t>トオ</t>
    </rPh>
    <rPh sb="88" eb="90">
      <t>バンゴウ</t>
    </rPh>
    <rPh sb="91" eb="93">
      <t>フヨ</t>
    </rPh>
    <rPh sb="95" eb="96">
      <t>トウ</t>
    </rPh>
    <rPh sb="97" eb="100">
      <t>ホンショルイ</t>
    </rPh>
    <rPh sb="102" eb="103">
      <t>ヒモ</t>
    </rPh>
    <rPh sb="106" eb="107">
      <t>オコナ</t>
    </rPh>
    <phoneticPr fontId="1"/>
  </si>
  <si>
    <r>
      <t xml:space="preserve">計算式を記載すること
</t>
    </r>
    <r>
      <rPr>
        <sz val="10"/>
        <color rgb="FFFF0000"/>
        <rFont val="Yu Gothic"/>
        <family val="3"/>
        <charset val="128"/>
        <scheme val="minor"/>
      </rPr>
      <t>※　能力別に計算すること</t>
    </r>
    <rPh sb="0" eb="3">
      <t>ケイサンシキ</t>
    </rPh>
    <rPh sb="4" eb="6">
      <t>キサイ</t>
    </rPh>
    <rPh sb="13" eb="16">
      <t>ノウリョクベツ</t>
    </rPh>
    <rPh sb="17" eb="19">
      <t>ケイサン</t>
    </rPh>
    <phoneticPr fontId="1"/>
  </si>
  <si>
    <r>
      <t xml:space="preserve">導入設備のカタログ、仕様等、計算で使用した各数値の根拠資料を添付しましたか？
</t>
    </r>
    <r>
      <rPr>
        <sz val="8"/>
        <color rgb="FFFF0000"/>
        <rFont val="Yu Gothic"/>
        <family val="3"/>
        <charset val="128"/>
        <scheme val="minor"/>
      </rPr>
      <t>※1　該当箇所は、マーカーや赤枠で囲う等、確認しやすい処理を施していますか？
※2　添付書類は通し番号を付与する等、本書類との紐づけを行いましたか？</t>
    </r>
    <rPh sb="14" eb="16">
      <t>ケイサン</t>
    </rPh>
    <rPh sb="17" eb="19">
      <t>シヨウ</t>
    </rPh>
    <rPh sb="21" eb="24">
      <t>カクスウチ</t>
    </rPh>
    <rPh sb="25" eb="29">
      <t>コンキョシリョウ</t>
    </rPh>
    <rPh sb="30" eb="32">
      <t>テンプ</t>
    </rPh>
    <rPh sb="42" eb="46">
      <t>ガイトウカショ</t>
    </rPh>
    <rPh sb="53" eb="55">
      <t>アカワク</t>
    </rPh>
    <rPh sb="56" eb="57">
      <t>カコ</t>
    </rPh>
    <rPh sb="58" eb="59">
      <t>トウ</t>
    </rPh>
    <rPh sb="60" eb="62">
      <t>カクニン</t>
    </rPh>
    <rPh sb="66" eb="68">
      <t>ショリ</t>
    </rPh>
    <rPh sb="69" eb="70">
      <t>ホドコ</t>
    </rPh>
    <rPh sb="81" eb="85">
      <t>テンプショルイ</t>
    </rPh>
    <rPh sb="86" eb="87">
      <t>トオ</t>
    </rPh>
    <rPh sb="88" eb="90">
      <t>バンゴウ</t>
    </rPh>
    <rPh sb="91" eb="93">
      <t>フヨ</t>
    </rPh>
    <rPh sb="95" eb="96">
      <t>トウ</t>
    </rPh>
    <rPh sb="97" eb="100">
      <t>ホンショルイ</t>
    </rPh>
    <rPh sb="102" eb="103">
      <t>ヒモ</t>
    </rPh>
    <rPh sb="106" eb="107">
      <t>オコナ</t>
    </rPh>
    <phoneticPr fontId="1"/>
  </si>
  <si>
    <t>愛媛県八幡浜市　〇〇町〇ー〇、●ー●</t>
    <rPh sb="0" eb="3">
      <t>エヒメケン</t>
    </rPh>
    <rPh sb="3" eb="7">
      <t>ヤワタハマシ</t>
    </rPh>
    <rPh sb="10" eb="11">
      <t>マチ</t>
    </rPh>
    <phoneticPr fontId="1"/>
  </si>
  <si>
    <t>八幡浜市省エネルギー対応設備更新等支援事業補助金　補助対象設備個票</t>
    <rPh sb="25" eb="31">
      <t>ホジョタイショウセツビ</t>
    </rPh>
    <rPh sb="31" eb="32">
      <t>コ</t>
    </rPh>
    <phoneticPr fontId="1"/>
  </si>
  <si>
    <t>省エネルギー効果</t>
    <rPh sb="0" eb="1">
      <t>ショウ</t>
    </rPh>
    <rPh sb="6" eb="8">
      <t>コウカ</t>
    </rPh>
    <phoneticPr fontId="1"/>
  </si>
  <si>
    <t>二酸化炭素（CO2）の排出削減効果</t>
    <rPh sb="0" eb="5">
      <t>ニサンカタンソ</t>
    </rPh>
    <rPh sb="11" eb="17">
      <t>ハイシュツサクゲンコウカ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</si>
</sst>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8"/>
      <color theme="1"/>
      <name val="Yu Gothic"/>
      <family val="2"/>
      <scheme val="minor"/>
    </font>
    <font>
      <sz val="8"/>
      <color theme="1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b/>
      <sz val="12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b/>
      <sz val="14"/>
      <color theme="1"/>
      <name val="Yu Gothic"/>
      <family val="3"/>
      <charset val="128"/>
      <scheme val="minor"/>
    </font>
    <font>
      <sz val="8"/>
      <color rgb="FFFF0000"/>
      <name val="Yu Gothic"/>
      <family val="3"/>
      <charset val="128"/>
      <scheme val="minor"/>
    </font>
    <font>
      <sz val="10"/>
      <color rgb="FFFF0000"/>
      <name val="Yu Gothic"/>
      <family val="3"/>
      <charset val="128"/>
      <scheme val="minor"/>
    </font>
    <font>
      <sz val="11"/>
      <color theme="1"/>
      <name val="Yu Gothic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gray06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>
      <alignment vertical="center"/>
    </xf>
  </cellStyleXfs>
  <cellXfs count="13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31" xfId="0" applyBorder="1" applyAlignment="1">
      <alignment vertical="top" wrapText="1"/>
    </xf>
    <xf numFmtId="0" fontId="0" fillId="0" borderId="31" xfId="0" applyBorder="1" applyAlignment="1">
      <alignment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5" borderId="1" xfId="0" applyFill="1" applyBorder="1" applyAlignment="1">
      <alignment vertical="center"/>
    </xf>
    <xf numFmtId="0" fontId="0" fillId="5" borderId="1" xfId="0" applyFill="1" applyBorder="1" applyAlignment="1">
      <alignment vertical="center" shrinkToFit="1"/>
    </xf>
    <xf numFmtId="1" fontId="0" fillId="5" borderId="1" xfId="0" applyNumberFormat="1" applyFill="1" applyBorder="1" applyAlignment="1">
      <alignment vertical="center"/>
    </xf>
    <xf numFmtId="2" fontId="0" fillId="5" borderId="1" xfId="0" applyNumberFormat="1" applyFill="1" applyBorder="1" applyAlignment="1">
      <alignment vertical="center"/>
    </xf>
    <xf numFmtId="0" fontId="0" fillId="5" borderId="11" xfId="0" applyFill="1" applyBorder="1" applyAlignment="1">
      <alignment horizontal="center" vertical="center"/>
    </xf>
    <xf numFmtId="1" fontId="0" fillId="5" borderId="11" xfId="0" applyNumberFormat="1" applyFill="1" applyBorder="1" applyAlignment="1">
      <alignment vertical="center"/>
    </xf>
    <xf numFmtId="0" fontId="0" fillId="5" borderId="7" xfId="0" applyFill="1" applyBorder="1" applyAlignment="1">
      <alignment horizontal="center" vertical="center"/>
    </xf>
    <xf numFmtId="2" fontId="0" fillId="5" borderId="12" xfId="0" applyNumberFormat="1" applyFill="1" applyBorder="1" applyAlignment="1">
      <alignment vertical="center"/>
    </xf>
    <xf numFmtId="0" fontId="0" fillId="5" borderId="8" xfId="0" applyFill="1" applyBorder="1" applyAlignment="1">
      <alignment vertical="center" shrinkToFit="1"/>
    </xf>
    <xf numFmtId="0" fontId="2" fillId="2" borderId="1" xfId="0" applyFont="1" applyFill="1" applyBorder="1" applyAlignment="1">
      <alignment vertical="center" shrinkToFit="1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2" fontId="0" fillId="0" borderId="36" xfId="0" applyNumberFormat="1" applyBorder="1" applyAlignment="1" applyProtection="1">
      <alignment vertical="center" wrapText="1"/>
      <protection locked="0"/>
    </xf>
    <xf numFmtId="2" fontId="0" fillId="0" borderId="37" xfId="0" applyNumberFormat="1" applyBorder="1" applyAlignment="1" applyProtection="1">
      <alignment vertical="center" wrapText="1"/>
      <protection locked="0"/>
    </xf>
    <xf numFmtId="2" fontId="0" fillId="0" borderId="39" xfId="0" applyNumberFormat="1" applyBorder="1" applyAlignment="1" applyProtection="1">
      <alignment vertical="center" wrapText="1"/>
      <protection locked="0"/>
    </xf>
    <xf numFmtId="2" fontId="0" fillId="0" borderId="38" xfId="0" applyNumberFormat="1" applyBorder="1" applyAlignment="1" applyProtection="1">
      <alignment vertical="center" wrapText="1"/>
      <protection locked="0"/>
    </xf>
    <xf numFmtId="2" fontId="0" fillId="0" borderId="40" xfId="0" applyNumberFormat="1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2" fontId="0" fillId="0" borderId="13" xfId="0" applyNumberFormat="1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 shrinkToFit="1"/>
      <protection locked="0"/>
    </xf>
    <xf numFmtId="0" fontId="2" fillId="0" borderId="0" xfId="0" applyFont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76" fontId="10" fillId="0" borderId="1" xfId="1" applyNumberFormat="1" applyFont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6" borderId="25" xfId="0" applyFill="1" applyBorder="1" applyAlignment="1" applyProtection="1">
      <alignment horizontal="center" vertical="center" wrapText="1"/>
      <protection locked="0"/>
    </xf>
    <xf numFmtId="0" fontId="0" fillId="6" borderId="26" xfId="0" applyFill="1" applyBorder="1" applyAlignment="1" applyProtection="1">
      <alignment horizontal="center" vertical="center" wrapText="1"/>
      <protection locked="0"/>
    </xf>
    <xf numFmtId="0" fontId="0" fillId="6" borderId="27" xfId="0" applyFill="1" applyBorder="1" applyAlignment="1" applyProtection="1">
      <alignment horizontal="center" vertical="center" wrapText="1"/>
      <protection locked="0"/>
    </xf>
    <xf numFmtId="0" fontId="0" fillId="6" borderId="28" xfId="0" applyFill="1" applyBorder="1" applyAlignment="1" applyProtection="1">
      <alignment horizontal="center" vertical="center" wrapText="1"/>
      <protection locked="0"/>
    </xf>
    <xf numFmtId="0" fontId="0" fillId="6" borderId="29" xfId="0" applyFill="1" applyBorder="1" applyAlignment="1" applyProtection="1">
      <alignment horizontal="center" vertical="center" wrapText="1"/>
      <protection locked="0"/>
    </xf>
    <xf numFmtId="0" fontId="0" fillId="6" borderId="30" xfId="0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25" xfId="0" applyBorder="1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center" vertical="center" wrapText="1"/>
      <protection locked="0"/>
    </xf>
    <xf numFmtId="0" fontId="0" fillId="0" borderId="28" xfId="0" applyBorder="1" applyAlignment="1" applyProtection="1">
      <alignment horizontal="center" vertical="center" wrapText="1"/>
      <protection locked="0"/>
    </xf>
    <xf numFmtId="0" fontId="0" fillId="0" borderId="30" xfId="0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center" vertical="center"/>
    </xf>
    <xf numFmtId="0" fontId="0" fillId="0" borderId="25" xfId="0" applyBorder="1" applyAlignment="1" applyProtection="1">
      <alignment vertical="center" wrapText="1"/>
      <protection locked="0"/>
    </xf>
    <xf numFmtId="0" fontId="0" fillId="0" borderId="26" xfId="0" applyBorder="1" applyAlignment="1" applyProtection="1">
      <alignment vertical="center" wrapText="1"/>
      <protection locked="0"/>
    </xf>
    <xf numFmtId="0" fontId="0" fillId="0" borderId="27" xfId="0" applyBorder="1" applyAlignment="1" applyProtection="1">
      <alignment vertical="center" wrapText="1"/>
      <protection locked="0"/>
    </xf>
    <xf numFmtId="0" fontId="0" fillId="0" borderId="31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32" xfId="0" applyBorder="1" applyAlignment="1" applyProtection="1">
      <alignment vertical="center" wrapText="1"/>
      <protection locked="0"/>
    </xf>
    <xf numFmtId="0" fontId="0" fillId="0" borderId="28" xfId="0" applyBorder="1" applyAlignment="1" applyProtection="1">
      <alignment vertical="center" wrapText="1"/>
      <protection locked="0"/>
    </xf>
    <xf numFmtId="0" fontId="0" fillId="0" borderId="29" xfId="0" applyBorder="1" applyAlignment="1" applyProtection="1">
      <alignment vertical="center" wrapText="1"/>
      <protection locked="0"/>
    </xf>
    <xf numFmtId="0" fontId="0" fillId="0" borderId="30" xfId="0" applyBorder="1" applyAlignment="1" applyProtection="1">
      <alignment vertical="center" wrapText="1"/>
      <protection locked="0"/>
    </xf>
    <xf numFmtId="0" fontId="5" fillId="4" borderId="4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9" xfId="0" applyFont="1" applyFill="1" applyBorder="1" applyAlignment="1">
      <alignment horizontal="left" vertical="center" wrapText="1"/>
    </xf>
    <xf numFmtId="0" fontId="0" fillId="0" borderId="25" xfId="0" applyBorder="1" applyAlignment="1" applyProtection="1">
      <alignment vertical="top" wrapText="1"/>
      <protection locked="0"/>
    </xf>
    <xf numFmtId="0" fontId="0" fillId="0" borderId="26" xfId="0" applyBorder="1" applyAlignment="1" applyProtection="1">
      <alignment vertical="top" wrapText="1"/>
      <protection locked="0"/>
    </xf>
    <xf numFmtId="0" fontId="0" fillId="0" borderId="27" xfId="0" applyBorder="1" applyAlignment="1" applyProtection="1">
      <alignment vertical="top" wrapText="1"/>
      <protection locked="0"/>
    </xf>
    <xf numFmtId="0" fontId="0" fillId="0" borderId="31" xfId="0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32" xfId="0" applyBorder="1" applyAlignment="1" applyProtection="1">
      <alignment vertical="top" wrapText="1"/>
      <protection locked="0"/>
    </xf>
    <xf numFmtId="0" fontId="0" fillId="0" borderId="28" xfId="0" applyBorder="1" applyAlignment="1" applyProtection="1">
      <alignment vertical="top" wrapText="1"/>
      <protection locked="0"/>
    </xf>
    <xf numFmtId="0" fontId="0" fillId="0" borderId="29" xfId="0" applyBorder="1" applyAlignment="1" applyProtection="1">
      <alignment vertical="top" wrapText="1"/>
      <protection locked="0"/>
    </xf>
    <xf numFmtId="0" fontId="0" fillId="0" borderId="30" xfId="0" applyBorder="1" applyAlignment="1" applyProtection="1">
      <alignment vertical="top" wrapText="1"/>
      <protection locked="0"/>
    </xf>
    <xf numFmtId="0" fontId="7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/>
    </xf>
    <xf numFmtId="0" fontId="0" fillId="0" borderId="17" xfId="0" applyBorder="1" applyAlignment="1" applyProtection="1">
      <alignment vertical="top" wrapText="1"/>
      <protection locked="0"/>
    </xf>
    <xf numFmtId="0" fontId="0" fillId="0" borderId="18" xfId="0" applyBorder="1" applyAlignment="1" applyProtection="1">
      <alignment vertical="top" wrapText="1"/>
      <protection locked="0"/>
    </xf>
    <xf numFmtId="0" fontId="0" fillId="0" borderId="19" xfId="0" applyBorder="1" applyAlignment="1" applyProtection="1">
      <alignment vertical="top" wrapText="1"/>
      <protection locked="0"/>
    </xf>
    <xf numFmtId="0" fontId="0" fillId="0" borderId="23" xfId="0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0" fillId="0" borderId="24" xfId="0" applyBorder="1" applyAlignment="1" applyProtection="1">
      <alignment vertical="top" wrapText="1"/>
      <protection locked="0"/>
    </xf>
    <xf numFmtId="0" fontId="0" fillId="0" borderId="20" xfId="0" applyBorder="1" applyAlignment="1" applyProtection="1">
      <alignment vertical="top" wrapText="1"/>
      <protection locked="0"/>
    </xf>
    <xf numFmtId="0" fontId="0" fillId="0" borderId="21" xfId="0" applyBorder="1" applyAlignment="1" applyProtection="1">
      <alignment vertical="top" wrapText="1"/>
      <protection locked="0"/>
    </xf>
    <xf numFmtId="0" fontId="0" fillId="0" borderId="22" xfId="0" applyBorder="1" applyAlignment="1" applyProtection="1">
      <alignment vertical="top" wrapText="1"/>
      <protection locked="0"/>
    </xf>
    <xf numFmtId="0" fontId="7" fillId="4" borderId="12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14" xfId="0" applyBorder="1" applyAlignment="1" applyProtection="1">
      <alignment horizontal="left" vertical="center" wrapText="1"/>
      <protection locked="0"/>
    </xf>
    <xf numFmtId="0" fontId="0" fillId="0" borderId="15" xfId="0" applyBorder="1" applyAlignment="1" applyProtection="1">
      <alignment horizontal="left" vertical="center" wrapText="1"/>
      <protection locked="0"/>
    </xf>
    <xf numFmtId="0" fontId="0" fillId="0" borderId="16" xfId="0" applyBorder="1" applyAlignment="1" applyProtection="1">
      <alignment horizontal="left" vertical="center" wrapText="1"/>
      <protection locked="0"/>
    </xf>
    <xf numFmtId="0" fontId="0" fillId="4" borderId="1" xfId="0" applyFill="1" applyBorder="1" applyAlignment="1">
      <alignment horizontal="left" vertical="center" wrapText="1"/>
    </xf>
    <xf numFmtId="0" fontId="0" fillId="0" borderId="33" xfId="0" applyBorder="1" applyAlignment="1" applyProtection="1">
      <alignment horizontal="left" vertical="center" wrapText="1"/>
      <protection locked="0"/>
    </xf>
    <xf numFmtId="0" fontId="0" fillId="0" borderId="34" xfId="0" applyBorder="1" applyAlignment="1" applyProtection="1">
      <alignment horizontal="left" vertical="center" wrapText="1"/>
      <protection locked="0"/>
    </xf>
    <xf numFmtId="0" fontId="0" fillId="0" borderId="35" xfId="0" applyBorder="1" applyAlignment="1" applyProtection="1">
      <alignment horizontal="left" vertical="center" wrapText="1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24" xfId="0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0" fontId="0" fillId="0" borderId="22" xfId="0" applyBorder="1" applyAlignment="1" applyProtection="1">
      <alignment horizontal="left" vertical="center"/>
      <protection locked="0"/>
    </xf>
    <xf numFmtId="0" fontId="0" fillId="0" borderId="25" xfId="0" applyBorder="1" applyAlignment="1" applyProtection="1">
      <alignment horizontal="left" vertical="center"/>
      <protection locked="0"/>
    </xf>
    <xf numFmtId="0" fontId="0" fillId="0" borderId="26" xfId="0" applyBorder="1" applyAlignment="1" applyProtection="1">
      <alignment horizontal="left" vertical="center"/>
      <protection locked="0"/>
    </xf>
    <xf numFmtId="0" fontId="0" fillId="0" borderId="27" xfId="0" applyBorder="1" applyAlignment="1" applyProtection="1">
      <alignment horizontal="left" vertical="center"/>
      <protection locked="0"/>
    </xf>
    <xf numFmtId="0" fontId="0" fillId="0" borderId="28" xfId="0" applyBorder="1" applyAlignment="1" applyProtection="1">
      <alignment horizontal="left" vertical="center"/>
      <protection locked="0"/>
    </xf>
    <xf numFmtId="0" fontId="0" fillId="0" borderId="29" xfId="0" applyBorder="1" applyAlignment="1" applyProtection="1">
      <alignment horizontal="left" vertical="center"/>
      <protection locked="0"/>
    </xf>
    <xf numFmtId="0" fontId="0" fillId="0" borderId="30" xfId="0" applyBorder="1" applyAlignment="1" applyProtection="1">
      <alignment horizontal="left" vertical="center"/>
      <protection locked="0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4" borderId="1" xfId="0" applyFill="1" applyBorder="1" applyAlignment="1">
      <alignment horizontal="left" vertical="top" wrapText="1"/>
    </xf>
    <xf numFmtId="0" fontId="0" fillId="0" borderId="17" xfId="0" applyBorder="1" applyAlignment="1" applyProtection="1">
      <alignment horizontal="left" vertical="center" wrapText="1"/>
      <protection locked="0"/>
    </xf>
    <xf numFmtId="0" fontId="6" fillId="3" borderId="0" xfId="0" applyFont="1" applyFill="1" applyAlignment="1">
      <alignment horizontal="center" vertical="center" wrapText="1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67235</xdr:colOff>
      <xdr:row>10</xdr:row>
      <xdr:rowOff>145676</xdr:rowOff>
    </xdr:from>
    <xdr:to>
      <xdr:col>10</xdr:col>
      <xdr:colOff>605117</xdr:colOff>
      <xdr:row>11</xdr:row>
      <xdr:rowOff>123265</xdr:rowOff>
    </xdr:to>
    <xdr:sp macro="" textlink="">
      <xdr:nvSpPr>
        <xdr:cNvPr id="2" name="矢印: 左 1">
          <a:extLst>
            <a:ext uri="{FF2B5EF4-FFF2-40B4-BE49-F238E27FC236}">
              <a16:creationId xmlns:a16="http://schemas.microsoft.com/office/drawing/2014/main" id="{987FD6BF-8233-32FA-8D7B-3E1E07FD4329}"/>
            </a:ext>
          </a:extLst>
        </xdr:cNvPr>
        <xdr:cNvSpPr/>
      </xdr:nvSpPr>
      <xdr:spPr>
        <a:xfrm>
          <a:off x="6275294" y="2342029"/>
          <a:ext cx="537882" cy="212912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73959</xdr:colOff>
      <xdr:row>12</xdr:row>
      <xdr:rowOff>129987</xdr:rowOff>
    </xdr:from>
    <xdr:to>
      <xdr:col>10</xdr:col>
      <xdr:colOff>611841</xdr:colOff>
      <xdr:row>13</xdr:row>
      <xdr:rowOff>107576</xdr:rowOff>
    </xdr:to>
    <xdr:sp macro="" textlink="">
      <xdr:nvSpPr>
        <xdr:cNvPr id="6" name="矢印: 左 5">
          <a:extLst>
            <a:ext uri="{FF2B5EF4-FFF2-40B4-BE49-F238E27FC236}">
              <a16:creationId xmlns:a16="http://schemas.microsoft.com/office/drawing/2014/main" id="{28EE6679-F8DB-43B4-8EBC-8E86DEDACAD3}"/>
            </a:ext>
          </a:extLst>
        </xdr:cNvPr>
        <xdr:cNvSpPr/>
      </xdr:nvSpPr>
      <xdr:spPr>
        <a:xfrm>
          <a:off x="6282018" y="2808193"/>
          <a:ext cx="537882" cy="212912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80682</xdr:colOff>
      <xdr:row>15</xdr:row>
      <xdr:rowOff>24653</xdr:rowOff>
    </xdr:from>
    <xdr:to>
      <xdr:col>10</xdr:col>
      <xdr:colOff>618564</xdr:colOff>
      <xdr:row>16</xdr:row>
      <xdr:rowOff>2241</xdr:rowOff>
    </xdr:to>
    <xdr:sp macro="" textlink="">
      <xdr:nvSpPr>
        <xdr:cNvPr id="7" name="矢印: 左 6">
          <a:extLst>
            <a:ext uri="{FF2B5EF4-FFF2-40B4-BE49-F238E27FC236}">
              <a16:creationId xmlns:a16="http://schemas.microsoft.com/office/drawing/2014/main" id="{09EA17C6-5DF0-4E28-ADCA-02735FB40E97}"/>
            </a:ext>
          </a:extLst>
        </xdr:cNvPr>
        <xdr:cNvSpPr/>
      </xdr:nvSpPr>
      <xdr:spPr>
        <a:xfrm>
          <a:off x="6288741" y="3420035"/>
          <a:ext cx="537882" cy="212912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87406</xdr:colOff>
      <xdr:row>17</xdr:row>
      <xdr:rowOff>132229</xdr:rowOff>
    </xdr:from>
    <xdr:to>
      <xdr:col>10</xdr:col>
      <xdr:colOff>625288</xdr:colOff>
      <xdr:row>18</xdr:row>
      <xdr:rowOff>109817</xdr:rowOff>
    </xdr:to>
    <xdr:sp macro="" textlink="">
      <xdr:nvSpPr>
        <xdr:cNvPr id="8" name="矢印: 左 7">
          <a:extLst>
            <a:ext uri="{FF2B5EF4-FFF2-40B4-BE49-F238E27FC236}">
              <a16:creationId xmlns:a16="http://schemas.microsoft.com/office/drawing/2014/main" id="{E0603679-4FE7-43B9-A460-064E5633E351}"/>
            </a:ext>
          </a:extLst>
        </xdr:cNvPr>
        <xdr:cNvSpPr/>
      </xdr:nvSpPr>
      <xdr:spPr>
        <a:xfrm>
          <a:off x="6295465" y="4009464"/>
          <a:ext cx="537882" cy="212912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82924</xdr:colOff>
      <xdr:row>19</xdr:row>
      <xdr:rowOff>127747</xdr:rowOff>
    </xdr:from>
    <xdr:to>
      <xdr:col>10</xdr:col>
      <xdr:colOff>620806</xdr:colOff>
      <xdr:row>20</xdr:row>
      <xdr:rowOff>105335</xdr:rowOff>
    </xdr:to>
    <xdr:sp macro="" textlink="">
      <xdr:nvSpPr>
        <xdr:cNvPr id="9" name="矢印: 左 8">
          <a:extLst>
            <a:ext uri="{FF2B5EF4-FFF2-40B4-BE49-F238E27FC236}">
              <a16:creationId xmlns:a16="http://schemas.microsoft.com/office/drawing/2014/main" id="{BDD5657B-D70F-46BB-8EC4-15A1B46BEFB1}"/>
            </a:ext>
          </a:extLst>
        </xdr:cNvPr>
        <xdr:cNvSpPr/>
      </xdr:nvSpPr>
      <xdr:spPr>
        <a:xfrm>
          <a:off x="6290983" y="4486835"/>
          <a:ext cx="537882" cy="212912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89647</xdr:colOff>
      <xdr:row>22</xdr:row>
      <xdr:rowOff>22411</xdr:rowOff>
    </xdr:from>
    <xdr:to>
      <xdr:col>10</xdr:col>
      <xdr:colOff>627529</xdr:colOff>
      <xdr:row>23</xdr:row>
      <xdr:rowOff>0</xdr:rowOff>
    </xdr:to>
    <xdr:sp macro="" textlink="">
      <xdr:nvSpPr>
        <xdr:cNvPr id="10" name="矢印: 左 9">
          <a:extLst>
            <a:ext uri="{FF2B5EF4-FFF2-40B4-BE49-F238E27FC236}">
              <a16:creationId xmlns:a16="http://schemas.microsoft.com/office/drawing/2014/main" id="{302BD1B1-D150-4219-B5A3-36B9A3F3965B}"/>
            </a:ext>
          </a:extLst>
        </xdr:cNvPr>
        <xdr:cNvSpPr/>
      </xdr:nvSpPr>
      <xdr:spPr>
        <a:xfrm>
          <a:off x="6297706" y="5098676"/>
          <a:ext cx="537882" cy="212912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257735</xdr:colOff>
      <xdr:row>30</xdr:row>
      <xdr:rowOff>44825</xdr:rowOff>
    </xdr:from>
    <xdr:to>
      <xdr:col>6</xdr:col>
      <xdr:colOff>470647</xdr:colOff>
      <xdr:row>30</xdr:row>
      <xdr:rowOff>201707</xdr:rowOff>
    </xdr:to>
    <xdr:sp macro="" textlink="">
      <xdr:nvSpPr>
        <xdr:cNvPr id="11" name="矢印: 下 10">
          <a:extLst>
            <a:ext uri="{FF2B5EF4-FFF2-40B4-BE49-F238E27FC236}">
              <a16:creationId xmlns:a16="http://schemas.microsoft.com/office/drawing/2014/main" id="{B3EE9FEB-8C7D-6148-3095-A400CBF80D03}"/>
            </a:ext>
          </a:extLst>
        </xdr:cNvPr>
        <xdr:cNvSpPr/>
      </xdr:nvSpPr>
      <xdr:spPr>
        <a:xfrm>
          <a:off x="3776382" y="7250207"/>
          <a:ext cx="212912" cy="156882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56029</xdr:colOff>
      <xdr:row>26</xdr:row>
      <xdr:rowOff>134471</xdr:rowOff>
    </xdr:from>
    <xdr:to>
      <xdr:col>9</xdr:col>
      <xdr:colOff>593911</xdr:colOff>
      <xdr:row>26</xdr:row>
      <xdr:rowOff>347383</xdr:rowOff>
    </xdr:to>
    <xdr:sp macro="" textlink="">
      <xdr:nvSpPr>
        <xdr:cNvPr id="12" name="矢印: 左 11">
          <a:extLst>
            <a:ext uri="{FF2B5EF4-FFF2-40B4-BE49-F238E27FC236}">
              <a16:creationId xmlns:a16="http://schemas.microsoft.com/office/drawing/2014/main" id="{6F8B31DD-368C-406A-B64A-E113BC7AC8CD}"/>
            </a:ext>
          </a:extLst>
        </xdr:cNvPr>
        <xdr:cNvSpPr/>
      </xdr:nvSpPr>
      <xdr:spPr>
        <a:xfrm>
          <a:off x="5591735" y="5939118"/>
          <a:ext cx="537882" cy="212912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56029</xdr:colOff>
      <xdr:row>27</xdr:row>
      <xdr:rowOff>134470</xdr:rowOff>
    </xdr:from>
    <xdr:to>
      <xdr:col>9</xdr:col>
      <xdr:colOff>593911</xdr:colOff>
      <xdr:row>27</xdr:row>
      <xdr:rowOff>347382</xdr:rowOff>
    </xdr:to>
    <xdr:sp macro="" textlink="">
      <xdr:nvSpPr>
        <xdr:cNvPr id="13" name="矢印: 左 12">
          <a:extLst>
            <a:ext uri="{FF2B5EF4-FFF2-40B4-BE49-F238E27FC236}">
              <a16:creationId xmlns:a16="http://schemas.microsoft.com/office/drawing/2014/main" id="{BD227622-C47D-41AC-8125-C9998B49B527}"/>
            </a:ext>
          </a:extLst>
        </xdr:cNvPr>
        <xdr:cNvSpPr/>
      </xdr:nvSpPr>
      <xdr:spPr>
        <a:xfrm>
          <a:off x="5591735" y="6387352"/>
          <a:ext cx="537882" cy="212912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67236</xdr:colOff>
      <xdr:row>34</xdr:row>
      <xdr:rowOff>0</xdr:rowOff>
    </xdr:from>
    <xdr:to>
      <xdr:col>9</xdr:col>
      <xdr:colOff>605118</xdr:colOff>
      <xdr:row>34</xdr:row>
      <xdr:rowOff>212912</xdr:rowOff>
    </xdr:to>
    <xdr:sp macro="" textlink="">
      <xdr:nvSpPr>
        <xdr:cNvPr id="14" name="矢印: 左 13">
          <a:extLst>
            <a:ext uri="{FF2B5EF4-FFF2-40B4-BE49-F238E27FC236}">
              <a16:creationId xmlns:a16="http://schemas.microsoft.com/office/drawing/2014/main" id="{98090563-89FE-4236-826D-A625C046A77B}"/>
            </a:ext>
          </a:extLst>
        </xdr:cNvPr>
        <xdr:cNvSpPr/>
      </xdr:nvSpPr>
      <xdr:spPr>
        <a:xfrm>
          <a:off x="5602942" y="8169088"/>
          <a:ext cx="537882" cy="212912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67236</xdr:colOff>
      <xdr:row>37</xdr:row>
      <xdr:rowOff>0</xdr:rowOff>
    </xdr:from>
    <xdr:to>
      <xdr:col>9</xdr:col>
      <xdr:colOff>605118</xdr:colOff>
      <xdr:row>37</xdr:row>
      <xdr:rowOff>212912</xdr:rowOff>
    </xdr:to>
    <xdr:sp macro="" textlink="">
      <xdr:nvSpPr>
        <xdr:cNvPr id="15" name="矢印: 左 14">
          <a:extLst>
            <a:ext uri="{FF2B5EF4-FFF2-40B4-BE49-F238E27FC236}">
              <a16:creationId xmlns:a16="http://schemas.microsoft.com/office/drawing/2014/main" id="{5AA08AC1-56C5-41AB-89DE-4DCE6A3D1165}"/>
            </a:ext>
          </a:extLst>
        </xdr:cNvPr>
        <xdr:cNvSpPr/>
      </xdr:nvSpPr>
      <xdr:spPr>
        <a:xfrm>
          <a:off x="5602942" y="8886265"/>
          <a:ext cx="537882" cy="212912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78441</xdr:colOff>
      <xdr:row>43</xdr:row>
      <xdr:rowOff>156883</xdr:rowOff>
    </xdr:from>
    <xdr:to>
      <xdr:col>9</xdr:col>
      <xdr:colOff>616323</xdr:colOff>
      <xdr:row>44</xdr:row>
      <xdr:rowOff>134472</xdr:rowOff>
    </xdr:to>
    <xdr:sp macro="" textlink="">
      <xdr:nvSpPr>
        <xdr:cNvPr id="16" name="矢印: 左 15">
          <a:extLst>
            <a:ext uri="{FF2B5EF4-FFF2-40B4-BE49-F238E27FC236}">
              <a16:creationId xmlns:a16="http://schemas.microsoft.com/office/drawing/2014/main" id="{9081AF37-46A0-48AD-B86C-FDE617467551}"/>
            </a:ext>
          </a:extLst>
        </xdr:cNvPr>
        <xdr:cNvSpPr/>
      </xdr:nvSpPr>
      <xdr:spPr>
        <a:xfrm>
          <a:off x="5614147" y="10466295"/>
          <a:ext cx="537882" cy="212912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67235</xdr:colOff>
      <xdr:row>57</xdr:row>
      <xdr:rowOff>0</xdr:rowOff>
    </xdr:from>
    <xdr:to>
      <xdr:col>9</xdr:col>
      <xdr:colOff>605117</xdr:colOff>
      <xdr:row>57</xdr:row>
      <xdr:rowOff>212912</xdr:rowOff>
    </xdr:to>
    <xdr:sp macro="" textlink="">
      <xdr:nvSpPr>
        <xdr:cNvPr id="17" name="矢印: 左 16">
          <a:extLst>
            <a:ext uri="{FF2B5EF4-FFF2-40B4-BE49-F238E27FC236}">
              <a16:creationId xmlns:a16="http://schemas.microsoft.com/office/drawing/2014/main" id="{AB80BFD5-DF30-4A3B-A2A7-59FF04CDD07D}"/>
            </a:ext>
          </a:extLst>
        </xdr:cNvPr>
        <xdr:cNvSpPr/>
      </xdr:nvSpPr>
      <xdr:spPr>
        <a:xfrm>
          <a:off x="5602941" y="12203206"/>
          <a:ext cx="537882" cy="212912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67236</xdr:colOff>
      <xdr:row>60</xdr:row>
      <xdr:rowOff>22412</xdr:rowOff>
    </xdr:from>
    <xdr:to>
      <xdr:col>9</xdr:col>
      <xdr:colOff>605118</xdr:colOff>
      <xdr:row>61</xdr:row>
      <xdr:rowOff>0</xdr:rowOff>
    </xdr:to>
    <xdr:sp macro="" textlink="">
      <xdr:nvSpPr>
        <xdr:cNvPr id="18" name="矢印: 左 17">
          <a:extLst>
            <a:ext uri="{FF2B5EF4-FFF2-40B4-BE49-F238E27FC236}">
              <a16:creationId xmlns:a16="http://schemas.microsoft.com/office/drawing/2014/main" id="{256BE2B6-5F81-4664-9D52-65350AADB507}"/>
            </a:ext>
          </a:extLst>
        </xdr:cNvPr>
        <xdr:cNvSpPr/>
      </xdr:nvSpPr>
      <xdr:spPr>
        <a:xfrm>
          <a:off x="5602942" y="12942794"/>
          <a:ext cx="537882" cy="212912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78441</xdr:colOff>
      <xdr:row>66</xdr:row>
      <xdr:rowOff>134471</xdr:rowOff>
    </xdr:from>
    <xdr:to>
      <xdr:col>9</xdr:col>
      <xdr:colOff>616323</xdr:colOff>
      <xdr:row>67</xdr:row>
      <xdr:rowOff>112059</xdr:rowOff>
    </xdr:to>
    <xdr:sp macro="" textlink="">
      <xdr:nvSpPr>
        <xdr:cNvPr id="19" name="矢印: 左 18">
          <a:extLst>
            <a:ext uri="{FF2B5EF4-FFF2-40B4-BE49-F238E27FC236}">
              <a16:creationId xmlns:a16="http://schemas.microsoft.com/office/drawing/2014/main" id="{85F3163B-6BA7-445C-BB0F-14FAF74EF591}"/>
            </a:ext>
          </a:extLst>
        </xdr:cNvPr>
        <xdr:cNvSpPr/>
      </xdr:nvSpPr>
      <xdr:spPr>
        <a:xfrm>
          <a:off x="5614147" y="14478000"/>
          <a:ext cx="537882" cy="212912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78441</xdr:colOff>
      <xdr:row>100</xdr:row>
      <xdr:rowOff>123265</xdr:rowOff>
    </xdr:from>
    <xdr:to>
      <xdr:col>9</xdr:col>
      <xdr:colOff>616323</xdr:colOff>
      <xdr:row>101</xdr:row>
      <xdr:rowOff>100853</xdr:rowOff>
    </xdr:to>
    <xdr:sp macro="" textlink="">
      <xdr:nvSpPr>
        <xdr:cNvPr id="20" name="矢印: 左 19">
          <a:extLst>
            <a:ext uri="{FF2B5EF4-FFF2-40B4-BE49-F238E27FC236}">
              <a16:creationId xmlns:a16="http://schemas.microsoft.com/office/drawing/2014/main" id="{DBB9AAFC-B58F-44A5-AD18-6E052DA5F140}"/>
            </a:ext>
          </a:extLst>
        </xdr:cNvPr>
        <xdr:cNvSpPr/>
      </xdr:nvSpPr>
      <xdr:spPr>
        <a:xfrm>
          <a:off x="5614147" y="21840265"/>
          <a:ext cx="537882" cy="212912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593913</xdr:colOff>
      <xdr:row>96</xdr:row>
      <xdr:rowOff>33618</xdr:rowOff>
    </xdr:from>
    <xdr:to>
      <xdr:col>2</xdr:col>
      <xdr:colOff>123265</xdr:colOff>
      <xdr:row>96</xdr:row>
      <xdr:rowOff>190500</xdr:rowOff>
    </xdr:to>
    <xdr:sp macro="" textlink="">
      <xdr:nvSpPr>
        <xdr:cNvPr id="21" name="矢印: 上 20">
          <a:extLst>
            <a:ext uri="{FF2B5EF4-FFF2-40B4-BE49-F238E27FC236}">
              <a16:creationId xmlns:a16="http://schemas.microsoft.com/office/drawing/2014/main" id="{C5484E9A-BCCD-8A72-FCDD-3850C9CF2580}"/>
            </a:ext>
          </a:extLst>
        </xdr:cNvPr>
        <xdr:cNvSpPr/>
      </xdr:nvSpPr>
      <xdr:spPr>
        <a:xfrm>
          <a:off x="750795" y="20798118"/>
          <a:ext cx="201705" cy="15688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246530</xdr:colOff>
      <xdr:row>96</xdr:row>
      <xdr:rowOff>33617</xdr:rowOff>
    </xdr:from>
    <xdr:to>
      <xdr:col>3</xdr:col>
      <xdr:colOff>448235</xdr:colOff>
      <xdr:row>96</xdr:row>
      <xdr:rowOff>190499</xdr:rowOff>
    </xdr:to>
    <xdr:sp macro="" textlink="">
      <xdr:nvSpPr>
        <xdr:cNvPr id="22" name="矢印: 上 21">
          <a:extLst>
            <a:ext uri="{FF2B5EF4-FFF2-40B4-BE49-F238E27FC236}">
              <a16:creationId xmlns:a16="http://schemas.microsoft.com/office/drawing/2014/main" id="{3211C46A-F58D-4DEE-BA95-60421FA73A9C}"/>
            </a:ext>
          </a:extLst>
        </xdr:cNvPr>
        <xdr:cNvSpPr/>
      </xdr:nvSpPr>
      <xdr:spPr>
        <a:xfrm>
          <a:off x="1748118" y="20798117"/>
          <a:ext cx="201705" cy="15688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235324</xdr:colOff>
      <xdr:row>96</xdr:row>
      <xdr:rowOff>33618</xdr:rowOff>
    </xdr:from>
    <xdr:to>
      <xdr:col>4</xdr:col>
      <xdr:colOff>437029</xdr:colOff>
      <xdr:row>96</xdr:row>
      <xdr:rowOff>190500</xdr:rowOff>
    </xdr:to>
    <xdr:sp macro="" textlink="">
      <xdr:nvSpPr>
        <xdr:cNvPr id="23" name="矢印: 上 22">
          <a:extLst>
            <a:ext uri="{FF2B5EF4-FFF2-40B4-BE49-F238E27FC236}">
              <a16:creationId xmlns:a16="http://schemas.microsoft.com/office/drawing/2014/main" id="{296898E0-A05D-41B9-9666-81B5E92D1609}"/>
            </a:ext>
          </a:extLst>
        </xdr:cNvPr>
        <xdr:cNvSpPr/>
      </xdr:nvSpPr>
      <xdr:spPr>
        <a:xfrm>
          <a:off x="2409265" y="20798118"/>
          <a:ext cx="201705" cy="15688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224117</xdr:colOff>
      <xdr:row>96</xdr:row>
      <xdr:rowOff>22412</xdr:rowOff>
    </xdr:from>
    <xdr:to>
      <xdr:col>6</xdr:col>
      <xdr:colOff>425822</xdr:colOff>
      <xdr:row>96</xdr:row>
      <xdr:rowOff>179294</xdr:rowOff>
    </xdr:to>
    <xdr:sp macro="" textlink="">
      <xdr:nvSpPr>
        <xdr:cNvPr id="24" name="矢印: 上 23">
          <a:extLst>
            <a:ext uri="{FF2B5EF4-FFF2-40B4-BE49-F238E27FC236}">
              <a16:creationId xmlns:a16="http://schemas.microsoft.com/office/drawing/2014/main" id="{19461676-D0B5-4588-ADB9-320F112CAC76}"/>
            </a:ext>
          </a:extLst>
        </xdr:cNvPr>
        <xdr:cNvSpPr/>
      </xdr:nvSpPr>
      <xdr:spPr>
        <a:xfrm>
          <a:off x="3742764" y="20786912"/>
          <a:ext cx="201705" cy="15688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246529</xdr:colOff>
      <xdr:row>79</xdr:row>
      <xdr:rowOff>33618</xdr:rowOff>
    </xdr:from>
    <xdr:to>
      <xdr:col>3</xdr:col>
      <xdr:colOff>459441</xdr:colOff>
      <xdr:row>79</xdr:row>
      <xdr:rowOff>190500</xdr:rowOff>
    </xdr:to>
    <xdr:sp macro="" textlink="">
      <xdr:nvSpPr>
        <xdr:cNvPr id="25" name="矢印: 下 24">
          <a:extLst>
            <a:ext uri="{FF2B5EF4-FFF2-40B4-BE49-F238E27FC236}">
              <a16:creationId xmlns:a16="http://schemas.microsoft.com/office/drawing/2014/main" id="{D844FAEB-E54E-42DB-A4A5-032E8CFEFAF3}"/>
            </a:ext>
          </a:extLst>
        </xdr:cNvPr>
        <xdr:cNvSpPr/>
      </xdr:nvSpPr>
      <xdr:spPr>
        <a:xfrm>
          <a:off x="1748117" y="16595912"/>
          <a:ext cx="212912" cy="156882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224118</xdr:colOff>
      <xdr:row>79</xdr:row>
      <xdr:rowOff>33617</xdr:rowOff>
    </xdr:from>
    <xdr:to>
      <xdr:col>4</xdr:col>
      <xdr:colOff>437030</xdr:colOff>
      <xdr:row>79</xdr:row>
      <xdr:rowOff>190499</xdr:rowOff>
    </xdr:to>
    <xdr:sp macro="" textlink="">
      <xdr:nvSpPr>
        <xdr:cNvPr id="26" name="矢印: 下 25">
          <a:extLst>
            <a:ext uri="{FF2B5EF4-FFF2-40B4-BE49-F238E27FC236}">
              <a16:creationId xmlns:a16="http://schemas.microsoft.com/office/drawing/2014/main" id="{7322EF36-3AEA-4E82-8AB8-DB7770AFAC85}"/>
            </a:ext>
          </a:extLst>
        </xdr:cNvPr>
        <xdr:cNvSpPr/>
      </xdr:nvSpPr>
      <xdr:spPr>
        <a:xfrm>
          <a:off x="2398059" y="16595911"/>
          <a:ext cx="212912" cy="156882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76200</xdr:colOff>
      <xdr:row>51</xdr:row>
      <xdr:rowOff>123825</xdr:rowOff>
    </xdr:from>
    <xdr:to>
      <xdr:col>5</xdr:col>
      <xdr:colOff>614082</xdr:colOff>
      <xdr:row>52</xdr:row>
      <xdr:rowOff>101414</xdr:rowOff>
    </xdr:to>
    <xdr:sp macro="" textlink="">
      <xdr:nvSpPr>
        <xdr:cNvPr id="28" name="矢印: 左 27">
          <a:extLst>
            <a:ext uri="{FF2B5EF4-FFF2-40B4-BE49-F238E27FC236}">
              <a16:creationId xmlns:a16="http://schemas.microsoft.com/office/drawing/2014/main" id="{F825DBBA-EE2F-45F4-8C0F-5917802F3C6C}"/>
            </a:ext>
          </a:extLst>
        </xdr:cNvPr>
        <xdr:cNvSpPr/>
      </xdr:nvSpPr>
      <xdr:spPr>
        <a:xfrm>
          <a:off x="2943225" y="12182475"/>
          <a:ext cx="537882" cy="215714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76200</xdr:colOff>
      <xdr:row>53</xdr:row>
      <xdr:rowOff>123825</xdr:rowOff>
    </xdr:from>
    <xdr:to>
      <xdr:col>5</xdr:col>
      <xdr:colOff>614082</xdr:colOff>
      <xdr:row>54</xdr:row>
      <xdr:rowOff>101414</xdr:rowOff>
    </xdr:to>
    <xdr:sp macro="" textlink="">
      <xdr:nvSpPr>
        <xdr:cNvPr id="29" name="矢印: 左 28">
          <a:extLst>
            <a:ext uri="{FF2B5EF4-FFF2-40B4-BE49-F238E27FC236}">
              <a16:creationId xmlns:a16="http://schemas.microsoft.com/office/drawing/2014/main" id="{155E1E31-883F-4FEB-ADF1-B91310A34DC0}"/>
            </a:ext>
          </a:extLst>
        </xdr:cNvPr>
        <xdr:cNvSpPr/>
      </xdr:nvSpPr>
      <xdr:spPr>
        <a:xfrm>
          <a:off x="2943225" y="12658725"/>
          <a:ext cx="537882" cy="215714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76200</xdr:colOff>
      <xdr:row>74</xdr:row>
      <xdr:rowOff>123825</xdr:rowOff>
    </xdr:from>
    <xdr:to>
      <xdr:col>5</xdr:col>
      <xdr:colOff>614082</xdr:colOff>
      <xdr:row>75</xdr:row>
      <xdr:rowOff>101414</xdr:rowOff>
    </xdr:to>
    <xdr:sp macro="" textlink="">
      <xdr:nvSpPr>
        <xdr:cNvPr id="30" name="矢印: 左 29">
          <a:extLst>
            <a:ext uri="{FF2B5EF4-FFF2-40B4-BE49-F238E27FC236}">
              <a16:creationId xmlns:a16="http://schemas.microsoft.com/office/drawing/2014/main" id="{3ECCF640-96C5-4A34-8736-846317156C6D}"/>
            </a:ext>
          </a:extLst>
        </xdr:cNvPr>
        <xdr:cNvSpPr/>
      </xdr:nvSpPr>
      <xdr:spPr>
        <a:xfrm>
          <a:off x="2943225" y="11572875"/>
          <a:ext cx="537882" cy="215714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67235</xdr:colOff>
      <xdr:row>10</xdr:row>
      <xdr:rowOff>145676</xdr:rowOff>
    </xdr:from>
    <xdr:to>
      <xdr:col>10</xdr:col>
      <xdr:colOff>605117</xdr:colOff>
      <xdr:row>11</xdr:row>
      <xdr:rowOff>123265</xdr:rowOff>
    </xdr:to>
    <xdr:sp macro="" textlink="">
      <xdr:nvSpPr>
        <xdr:cNvPr id="2" name="矢印: 左 1">
          <a:extLst>
            <a:ext uri="{FF2B5EF4-FFF2-40B4-BE49-F238E27FC236}">
              <a16:creationId xmlns:a16="http://schemas.microsoft.com/office/drawing/2014/main" id="{3D0569FA-2025-444D-B222-C7782DA97A62}"/>
            </a:ext>
          </a:extLst>
        </xdr:cNvPr>
        <xdr:cNvSpPr/>
      </xdr:nvSpPr>
      <xdr:spPr>
        <a:xfrm>
          <a:off x="6229910" y="1850651"/>
          <a:ext cx="537882" cy="215714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73959</xdr:colOff>
      <xdr:row>12</xdr:row>
      <xdr:rowOff>129987</xdr:rowOff>
    </xdr:from>
    <xdr:to>
      <xdr:col>10</xdr:col>
      <xdr:colOff>611841</xdr:colOff>
      <xdr:row>13</xdr:row>
      <xdr:rowOff>107576</xdr:rowOff>
    </xdr:to>
    <xdr:sp macro="" textlink="">
      <xdr:nvSpPr>
        <xdr:cNvPr id="3" name="矢印: 左 2">
          <a:extLst>
            <a:ext uri="{FF2B5EF4-FFF2-40B4-BE49-F238E27FC236}">
              <a16:creationId xmlns:a16="http://schemas.microsoft.com/office/drawing/2014/main" id="{2053A2AD-8070-47F9-8CFF-3D83F2F88C75}"/>
            </a:ext>
          </a:extLst>
        </xdr:cNvPr>
        <xdr:cNvSpPr/>
      </xdr:nvSpPr>
      <xdr:spPr>
        <a:xfrm>
          <a:off x="6236634" y="2320737"/>
          <a:ext cx="537882" cy="215714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80682</xdr:colOff>
      <xdr:row>15</xdr:row>
      <xdr:rowOff>24653</xdr:rowOff>
    </xdr:from>
    <xdr:to>
      <xdr:col>10</xdr:col>
      <xdr:colOff>618564</xdr:colOff>
      <xdr:row>16</xdr:row>
      <xdr:rowOff>2241</xdr:rowOff>
    </xdr:to>
    <xdr:sp macro="" textlink="">
      <xdr:nvSpPr>
        <xdr:cNvPr id="4" name="矢印: 左 3">
          <a:extLst>
            <a:ext uri="{FF2B5EF4-FFF2-40B4-BE49-F238E27FC236}">
              <a16:creationId xmlns:a16="http://schemas.microsoft.com/office/drawing/2014/main" id="{DF032303-6882-4D53-ACF1-779668027DFC}"/>
            </a:ext>
          </a:extLst>
        </xdr:cNvPr>
        <xdr:cNvSpPr/>
      </xdr:nvSpPr>
      <xdr:spPr>
        <a:xfrm>
          <a:off x="6243357" y="2939303"/>
          <a:ext cx="537882" cy="215713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87406</xdr:colOff>
      <xdr:row>17</xdr:row>
      <xdr:rowOff>132229</xdr:rowOff>
    </xdr:from>
    <xdr:to>
      <xdr:col>10</xdr:col>
      <xdr:colOff>625288</xdr:colOff>
      <xdr:row>18</xdr:row>
      <xdr:rowOff>109817</xdr:rowOff>
    </xdr:to>
    <xdr:sp macro="" textlink="">
      <xdr:nvSpPr>
        <xdr:cNvPr id="5" name="矢印: 左 4">
          <a:extLst>
            <a:ext uri="{FF2B5EF4-FFF2-40B4-BE49-F238E27FC236}">
              <a16:creationId xmlns:a16="http://schemas.microsoft.com/office/drawing/2014/main" id="{EDAC534E-9B9A-43E7-8D47-06EDFAB7FE73}"/>
            </a:ext>
          </a:extLst>
        </xdr:cNvPr>
        <xdr:cNvSpPr/>
      </xdr:nvSpPr>
      <xdr:spPr>
        <a:xfrm>
          <a:off x="6250081" y="3532654"/>
          <a:ext cx="537882" cy="215713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82924</xdr:colOff>
      <xdr:row>19</xdr:row>
      <xdr:rowOff>127747</xdr:rowOff>
    </xdr:from>
    <xdr:to>
      <xdr:col>10</xdr:col>
      <xdr:colOff>620806</xdr:colOff>
      <xdr:row>20</xdr:row>
      <xdr:rowOff>105335</xdr:rowOff>
    </xdr:to>
    <xdr:sp macro="" textlink="">
      <xdr:nvSpPr>
        <xdr:cNvPr id="6" name="矢印: 左 5">
          <a:extLst>
            <a:ext uri="{FF2B5EF4-FFF2-40B4-BE49-F238E27FC236}">
              <a16:creationId xmlns:a16="http://schemas.microsoft.com/office/drawing/2014/main" id="{B6E77EE4-307F-4949-9502-4E9CC2B82E64}"/>
            </a:ext>
          </a:extLst>
        </xdr:cNvPr>
        <xdr:cNvSpPr/>
      </xdr:nvSpPr>
      <xdr:spPr>
        <a:xfrm>
          <a:off x="6245599" y="4013947"/>
          <a:ext cx="537882" cy="215713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89647</xdr:colOff>
      <xdr:row>22</xdr:row>
      <xdr:rowOff>22411</xdr:rowOff>
    </xdr:from>
    <xdr:to>
      <xdr:col>10</xdr:col>
      <xdr:colOff>627529</xdr:colOff>
      <xdr:row>23</xdr:row>
      <xdr:rowOff>0</xdr:rowOff>
    </xdr:to>
    <xdr:sp macro="" textlink="">
      <xdr:nvSpPr>
        <xdr:cNvPr id="7" name="矢印: 左 6">
          <a:extLst>
            <a:ext uri="{FF2B5EF4-FFF2-40B4-BE49-F238E27FC236}">
              <a16:creationId xmlns:a16="http://schemas.microsoft.com/office/drawing/2014/main" id="{233C35F5-51E8-4939-A2CC-68A0B0FA3A94}"/>
            </a:ext>
          </a:extLst>
        </xdr:cNvPr>
        <xdr:cNvSpPr/>
      </xdr:nvSpPr>
      <xdr:spPr>
        <a:xfrm>
          <a:off x="6252322" y="4632511"/>
          <a:ext cx="537882" cy="215714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257735</xdr:colOff>
      <xdr:row>30</xdr:row>
      <xdr:rowOff>44825</xdr:rowOff>
    </xdr:from>
    <xdr:to>
      <xdr:col>6</xdr:col>
      <xdr:colOff>470647</xdr:colOff>
      <xdr:row>30</xdr:row>
      <xdr:rowOff>201707</xdr:rowOff>
    </xdr:to>
    <xdr:sp macro="" textlink="">
      <xdr:nvSpPr>
        <xdr:cNvPr id="8" name="矢印: 下 7">
          <a:extLst>
            <a:ext uri="{FF2B5EF4-FFF2-40B4-BE49-F238E27FC236}">
              <a16:creationId xmlns:a16="http://schemas.microsoft.com/office/drawing/2014/main" id="{0ED488C0-7B31-4A88-8FE3-B377F5D0C9D1}"/>
            </a:ext>
          </a:extLst>
        </xdr:cNvPr>
        <xdr:cNvSpPr/>
      </xdr:nvSpPr>
      <xdr:spPr>
        <a:xfrm>
          <a:off x="3715310" y="6674225"/>
          <a:ext cx="212912" cy="156882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56029</xdr:colOff>
      <xdr:row>26</xdr:row>
      <xdr:rowOff>134471</xdr:rowOff>
    </xdr:from>
    <xdr:to>
      <xdr:col>9</xdr:col>
      <xdr:colOff>593911</xdr:colOff>
      <xdr:row>26</xdr:row>
      <xdr:rowOff>347383</xdr:rowOff>
    </xdr:to>
    <xdr:sp macro="" textlink="">
      <xdr:nvSpPr>
        <xdr:cNvPr id="9" name="矢印: 左 8">
          <a:extLst>
            <a:ext uri="{FF2B5EF4-FFF2-40B4-BE49-F238E27FC236}">
              <a16:creationId xmlns:a16="http://schemas.microsoft.com/office/drawing/2014/main" id="{F3F85217-5622-4EFF-B0ED-B285FD7F8470}"/>
            </a:ext>
          </a:extLst>
        </xdr:cNvPr>
        <xdr:cNvSpPr/>
      </xdr:nvSpPr>
      <xdr:spPr>
        <a:xfrm>
          <a:off x="5542429" y="5535146"/>
          <a:ext cx="537882" cy="212912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56029</xdr:colOff>
      <xdr:row>27</xdr:row>
      <xdr:rowOff>134470</xdr:rowOff>
    </xdr:from>
    <xdr:to>
      <xdr:col>9</xdr:col>
      <xdr:colOff>593911</xdr:colOff>
      <xdr:row>27</xdr:row>
      <xdr:rowOff>347382</xdr:rowOff>
    </xdr:to>
    <xdr:sp macro="" textlink="">
      <xdr:nvSpPr>
        <xdr:cNvPr id="10" name="矢印: 左 9">
          <a:extLst>
            <a:ext uri="{FF2B5EF4-FFF2-40B4-BE49-F238E27FC236}">
              <a16:creationId xmlns:a16="http://schemas.microsoft.com/office/drawing/2014/main" id="{A08339A9-4BD9-4911-8D1C-CD9B6AA55104}"/>
            </a:ext>
          </a:extLst>
        </xdr:cNvPr>
        <xdr:cNvSpPr/>
      </xdr:nvSpPr>
      <xdr:spPr>
        <a:xfrm>
          <a:off x="5542429" y="5982820"/>
          <a:ext cx="537882" cy="212912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67236</xdr:colOff>
      <xdr:row>34</xdr:row>
      <xdr:rowOff>0</xdr:rowOff>
    </xdr:from>
    <xdr:to>
      <xdr:col>9</xdr:col>
      <xdr:colOff>605118</xdr:colOff>
      <xdr:row>34</xdr:row>
      <xdr:rowOff>212912</xdr:rowOff>
    </xdr:to>
    <xdr:sp macro="" textlink="">
      <xdr:nvSpPr>
        <xdr:cNvPr id="11" name="矢印: 左 10">
          <a:extLst>
            <a:ext uri="{FF2B5EF4-FFF2-40B4-BE49-F238E27FC236}">
              <a16:creationId xmlns:a16="http://schemas.microsoft.com/office/drawing/2014/main" id="{D1D63D1B-15DD-447B-8C96-1152FAF0599B}"/>
            </a:ext>
          </a:extLst>
        </xdr:cNvPr>
        <xdr:cNvSpPr/>
      </xdr:nvSpPr>
      <xdr:spPr>
        <a:xfrm>
          <a:off x="5553636" y="7600950"/>
          <a:ext cx="537882" cy="212912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67236</xdr:colOff>
      <xdr:row>37</xdr:row>
      <xdr:rowOff>0</xdr:rowOff>
    </xdr:from>
    <xdr:to>
      <xdr:col>9</xdr:col>
      <xdr:colOff>605118</xdr:colOff>
      <xdr:row>37</xdr:row>
      <xdr:rowOff>212912</xdr:rowOff>
    </xdr:to>
    <xdr:sp macro="" textlink="">
      <xdr:nvSpPr>
        <xdr:cNvPr id="12" name="矢印: 左 11">
          <a:extLst>
            <a:ext uri="{FF2B5EF4-FFF2-40B4-BE49-F238E27FC236}">
              <a16:creationId xmlns:a16="http://schemas.microsoft.com/office/drawing/2014/main" id="{1BE90054-7D16-40B6-8270-1CADCE4DD62A}"/>
            </a:ext>
          </a:extLst>
        </xdr:cNvPr>
        <xdr:cNvSpPr/>
      </xdr:nvSpPr>
      <xdr:spPr>
        <a:xfrm>
          <a:off x="5553636" y="8324850"/>
          <a:ext cx="537882" cy="212912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78441</xdr:colOff>
      <xdr:row>43</xdr:row>
      <xdr:rowOff>156883</xdr:rowOff>
    </xdr:from>
    <xdr:to>
      <xdr:col>9</xdr:col>
      <xdr:colOff>616323</xdr:colOff>
      <xdr:row>44</xdr:row>
      <xdr:rowOff>134472</xdr:rowOff>
    </xdr:to>
    <xdr:sp macro="" textlink="">
      <xdr:nvSpPr>
        <xdr:cNvPr id="13" name="矢印: 左 12">
          <a:extLst>
            <a:ext uri="{FF2B5EF4-FFF2-40B4-BE49-F238E27FC236}">
              <a16:creationId xmlns:a16="http://schemas.microsoft.com/office/drawing/2014/main" id="{2769FBF0-D7E5-4A40-9FA9-9B22A4B820F6}"/>
            </a:ext>
          </a:extLst>
        </xdr:cNvPr>
        <xdr:cNvSpPr/>
      </xdr:nvSpPr>
      <xdr:spPr>
        <a:xfrm>
          <a:off x="5564841" y="9920008"/>
          <a:ext cx="537882" cy="215714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67235</xdr:colOff>
      <xdr:row>57</xdr:row>
      <xdr:rowOff>0</xdr:rowOff>
    </xdr:from>
    <xdr:to>
      <xdr:col>9</xdr:col>
      <xdr:colOff>605117</xdr:colOff>
      <xdr:row>57</xdr:row>
      <xdr:rowOff>212912</xdr:rowOff>
    </xdr:to>
    <xdr:sp macro="" textlink="">
      <xdr:nvSpPr>
        <xdr:cNvPr id="14" name="矢印: 左 13">
          <a:extLst>
            <a:ext uri="{FF2B5EF4-FFF2-40B4-BE49-F238E27FC236}">
              <a16:creationId xmlns:a16="http://schemas.microsoft.com/office/drawing/2014/main" id="{2E9E5814-F7D2-427B-B45A-2590EE14BD76}"/>
            </a:ext>
          </a:extLst>
        </xdr:cNvPr>
        <xdr:cNvSpPr/>
      </xdr:nvSpPr>
      <xdr:spPr>
        <a:xfrm>
          <a:off x="5553635" y="12753975"/>
          <a:ext cx="537882" cy="212912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67236</xdr:colOff>
      <xdr:row>60</xdr:row>
      <xdr:rowOff>22412</xdr:rowOff>
    </xdr:from>
    <xdr:to>
      <xdr:col>9</xdr:col>
      <xdr:colOff>605118</xdr:colOff>
      <xdr:row>61</xdr:row>
      <xdr:rowOff>0</xdr:rowOff>
    </xdr:to>
    <xdr:sp macro="" textlink="">
      <xdr:nvSpPr>
        <xdr:cNvPr id="15" name="矢印: 左 14">
          <a:extLst>
            <a:ext uri="{FF2B5EF4-FFF2-40B4-BE49-F238E27FC236}">
              <a16:creationId xmlns:a16="http://schemas.microsoft.com/office/drawing/2014/main" id="{A6657884-DE4C-4886-8DFF-3D2A66FD5AD4}"/>
            </a:ext>
          </a:extLst>
        </xdr:cNvPr>
        <xdr:cNvSpPr/>
      </xdr:nvSpPr>
      <xdr:spPr>
        <a:xfrm>
          <a:off x="5553636" y="13500287"/>
          <a:ext cx="537882" cy="215713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78441</xdr:colOff>
      <xdr:row>66</xdr:row>
      <xdr:rowOff>134471</xdr:rowOff>
    </xdr:from>
    <xdr:to>
      <xdr:col>9</xdr:col>
      <xdr:colOff>616323</xdr:colOff>
      <xdr:row>67</xdr:row>
      <xdr:rowOff>112059</xdr:rowOff>
    </xdr:to>
    <xdr:sp macro="" textlink="">
      <xdr:nvSpPr>
        <xdr:cNvPr id="16" name="矢印: 左 15">
          <a:extLst>
            <a:ext uri="{FF2B5EF4-FFF2-40B4-BE49-F238E27FC236}">
              <a16:creationId xmlns:a16="http://schemas.microsoft.com/office/drawing/2014/main" id="{491CB92E-C152-4FE5-B196-06F9A18400A1}"/>
            </a:ext>
          </a:extLst>
        </xdr:cNvPr>
        <xdr:cNvSpPr/>
      </xdr:nvSpPr>
      <xdr:spPr>
        <a:xfrm>
          <a:off x="5564841" y="15050621"/>
          <a:ext cx="537882" cy="215713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78441</xdr:colOff>
      <xdr:row>100</xdr:row>
      <xdr:rowOff>123265</xdr:rowOff>
    </xdr:from>
    <xdr:to>
      <xdr:col>9</xdr:col>
      <xdr:colOff>616323</xdr:colOff>
      <xdr:row>101</xdr:row>
      <xdr:rowOff>100853</xdr:rowOff>
    </xdr:to>
    <xdr:sp macro="" textlink="">
      <xdr:nvSpPr>
        <xdr:cNvPr id="17" name="矢印: 左 16">
          <a:extLst>
            <a:ext uri="{FF2B5EF4-FFF2-40B4-BE49-F238E27FC236}">
              <a16:creationId xmlns:a16="http://schemas.microsoft.com/office/drawing/2014/main" id="{D44316A8-FB19-4275-B56D-A3F434CCE1EB}"/>
            </a:ext>
          </a:extLst>
        </xdr:cNvPr>
        <xdr:cNvSpPr/>
      </xdr:nvSpPr>
      <xdr:spPr>
        <a:xfrm>
          <a:off x="5564841" y="22716565"/>
          <a:ext cx="537882" cy="215713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593913</xdr:colOff>
      <xdr:row>96</xdr:row>
      <xdr:rowOff>33618</xdr:rowOff>
    </xdr:from>
    <xdr:to>
      <xdr:col>2</xdr:col>
      <xdr:colOff>123265</xdr:colOff>
      <xdr:row>96</xdr:row>
      <xdr:rowOff>190500</xdr:rowOff>
    </xdr:to>
    <xdr:sp macro="" textlink="">
      <xdr:nvSpPr>
        <xdr:cNvPr id="18" name="矢印: 上 17">
          <a:extLst>
            <a:ext uri="{FF2B5EF4-FFF2-40B4-BE49-F238E27FC236}">
              <a16:creationId xmlns:a16="http://schemas.microsoft.com/office/drawing/2014/main" id="{74783037-FE25-40C1-8038-7CE057A3EDAB}"/>
            </a:ext>
          </a:extLst>
        </xdr:cNvPr>
        <xdr:cNvSpPr/>
      </xdr:nvSpPr>
      <xdr:spPr>
        <a:xfrm>
          <a:off x="670113" y="21836343"/>
          <a:ext cx="205627" cy="15688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246530</xdr:colOff>
      <xdr:row>96</xdr:row>
      <xdr:rowOff>33617</xdr:rowOff>
    </xdr:from>
    <xdr:to>
      <xdr:col>3</xdr:col>
      <xdr:colOff>448235</xdr:colOff>
      <xdr:row>96</xdr:row>
      <xdr:rowOff>190499</xdr:rowOff>
    </xdr:to>
    <xdr:sp macro="" textlink="">
      <xdr:nvSpPr>
        <xdr:cNvPr id="19" name="矢印: 上 18">
          <a:extLst>
            <a:ext uri="{FF2B5EF4-FFF2-40B4-BE49-F238E27FC236}">
              <a16:creationId xmlns:a16="http://schemas.microsoft.com/office/drawing/2014/main" id="{C5AEDEDF-F614-41DB-9EC4-5DED955FAA8D}"/>
            </a:ext>
          </a:extLst>
        </xdr:cNvPr>
        <xdr:cNvSpPr/>
      </xdr:nvSpPr>
      <xdr:spPr>
        <a:xfrm>
          <a:off x="1675280" y="21836342"/>
          <a:ext cx="201705" cy="15688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235324</xdr:colOff>
      <xdr:row>96</xdr:row>
      <xdr:rowOff>33618</xdr:rowOff>
    </xdr:from>
    <xdr:to>
      <xdr:col>4</xdr:col>
      <xdr:colOff>437029</xdr:colOff>
      <xdr:row>96</xdr:row>
      <xdr:rowOff>190500</xdr:rowOff>
    </xdr:to>
    <xdr:sp macro="" textlink="">
      <xdr:nvSpPr>
        <xdr:cNvPr id="20" name="矢印: 上 19">
          <a:extLst>
            <a:ext uri="{FF2B5EF4-FFF2-40B4-BE49-F238E27FC236}">
              <a16:creationId xmlns:a16="http://schemas.microsoft.com/office/drawing/2014/main" id="{BD298043-4A7B-4B97-9426-1F6CE2146ADF}"/>
            </a:ext>
          </a:extLst>
        </xdr:cNvPr>
        <xdr:cNvSpPr/>
      </xdr:nvSpPr>
      <xdr:spPr>
        <a:xfrm>
          <a:off x="2340349" y="21836343"/>
          <a:ext cx="201705" cy="15688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224117</xdr:colOff>
      <xdr:row>96</xdr:row>
      <xdr:rowOff>22412</xdr:rowOff>
    </xdr:from>
    <xdr:to>
      <xdr:col>6</xdr:col>
      <xdr:colOff>425822</xdr:colOff>
      <xdr:row>96</xdr:row>
      <xdr:rowOff>179294</xdr:rowOff>
    </xdr:to>
    <xdr:sp macro="" textlink="">
      <xdr:nvSpPr>
        <xdr:cNvPr id="21" name="矢印: 上 20">
          <a:extLst>
            <a:ext uri="{FF2B5EF4-FFF2-40B4-BE49-F238E27FC236}">
              <a16:creationId xmlns:a16="http://schemas.microsoft.com/office/drawing/2014/main" id="{9DC995B0-1519-4A03-A39D-1DFC35CD1D19}"/>
            </a:ext>
          </a:extLst>
        </xdr:cNvPr>
        <xdr:cNvSpPr/>
      </xdr:nvSpPr>
      <xdr:spPr>
        <a:xfrm>
          <a:off x="3681692" y="21825137"/>
          <a:ext cx="201705" cy="15688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246529</xdr:colOff>
      <xdr:row>79</xdr:row>
      <xdr:rowOff>33618</xdr:rowOff>
    </xdr:from>
    <xdr:to>
      <xdr:col>3</xdr:col>
      <xdr:colOff>459441</xdr:colOff>
      <xdr:row>79</xdr:row>
      <xdr:rowOff>190500</xdr:rowOff>
    </xdr:to>
    <xdr:sp macro="" textlink="">
      <xdr:nvSpPr>
        <xdr:cNvPr id="22" name="矢印: 下 21">
          <a:extLst>
            <a:ext uri="{FF2B5EF4-FFF2-40B4-BE49-F238E27FC236}">
              <a16:creationId xmlns:a16="http://schemas.microsoft.com/office/drawing/2014/main" id="{75AE265B-3ED5-4F6F-B7C6-F3FF79670142}"/>
            </a:ext>
          </a:extLst>
        </xdr:cNvPr>
        <xdr:cNvSpPr/>
      </xdr:nvSpPr>
      <xdr:spPr>
        <a:xfrm>
          <a:off x="1675279" y="17740593"/>
          <a:ext cx="212912" cy="156882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224118</xdr:colOff>
      <xdr:row>79</xdr:row>
      <xdr:rowOff>33617</xdr:rowOff>
    </xdr:from>
    <xdr:to>
      <xdr:col>4</xdr:col>
      <xdr:colOff>437030</xdr:colOff>
      <xdr:row>79</xdr:row>
      <xdr:rowOff>190499</xdr:rowOff>
    </xdr:to>
    <xdr:sp macro="" textlink="">
      <xdr:nvSpPr>
        <xdr:cNvPr id="23" name="矢印: 下 22">
          <a:extLst>
            <a:ext uri="{FF2B5EF4-FFF2-40B4-BE49-F238E27FC236}">
              <a16:creationId xmlns:a16="http://schemas.microsoft.com/office/drawing/2014/main" id="{62224E82-505D-4289-9DC6-1F9DB5110EF9}"/>
            </a:ext>
          </a:extLst>
        </xdr:cNvPr>
        <xdr:cNvSpPr/>
      </xdr:nvSpPr>
      <xdr:spPr>
        <a:xfrm>
          <a:off x="2329143" y="17740592"/>
          <a:ext cx="212912" cy="156882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76200</xdr:colOff>
      <xdr:row>51</xdr:row>
      <xdr:rowOff>123825</xdr:rowOff>
    </xdr:from>
    <xdr:to>
      <xdr:col>5</xdr:col>
      <xdr:colOff>614082</xdr:colOff>
      <xdr:row>52</xdr:row>
      <xdr:rowOff>101414</xdr:rowOff>
    </xdr:to>
    <xdr:sp macro="" textlink="">
      <xdr:nvSpPr>
        <xdr:cNvPr id="24" name="矢印: 左 23">
          <a:extLst>
            <a:ext uri="{FF2B5EF4-FFF2-40B4-BE49-F238E27FC236}">
              <a16:creationId xmlns:a16="http://schemas.microsoft.com/office/drawing/2014/main" id="{9C90C370-962C-47B6-9498-C16AE7CD3B45}"/>
            </a:ext>
          </a:extLst>
        </xdr:cNvPr>
        <xdr:cNvSpPr/>
      </xdr:nvSpPr>
      <xdr:spPr>
        <a:xfrm>
          <a:off x="2857500" y="11630025"/>
          <a:ext cx="537882" cy="215714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76200</xdr:colOff>
      <xdr:row>53</xdr:row>
      <xdr:rowOff>123825</xdr:rowOff>
    </xdr:from>
    <xdr:to>
      <xdr:col>5</xdr:col>
      <xdr:colOff>614082</xdr:colOff>
      <xdr:row>54</xdr:row>
      <xdr:rowOff>101414</xdr:rowOff>
    </xdr:to>
    <xdr:sp macro="" textlink="">
      <xdr:nvSpPr>
        <xdr:cNvPr id="25" name="矢印: 左 24">
          <a:extLst>
            <a:ext uri="{FF2B5EF4-FFF2-40B4-BE49-F238E27FC236}">
              <a16:creationId xmlns:a16="http://schemas.microsoft.com/office/drawing/2014/main" id="{FDA15449-097A-4020-9078-64D0DFAEC69F}"/>
            </a:ext>
          </a:extLst>
        </xdr:cNvPr>
        <xdr:cNvSpPr/>
      </xdr:nvSpPr>
      <xdr:spPr>
        <a:xfrm>
          <a:off x="2857500" y="12106275"/>
          <a:ext cx="537882" cy="215714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76200</xdr:colOff>
      <xdr:row>74</xdr:row>
      <xdr:rowOff>123825</xdr:rowOff>
    </xdr:from>
    <xdr:to>
      <xdr:col>5</xdr:col>
      <xdr:colOff>614082</xdr:colOff>
      <xdr:row>75</xdr:row>
      <xdr:rowOff>101414</xdr:rowOff>
    </xdr:to>
    <xdr:sp macro="" textlink="">
      <xdr:nvSpPr>
        <xdr:cNvPr id="26" name="矢印: 左 25">
          <a:extLst>
            <a:ext uri="{FF2B5EF4-FFF2-40B4-BE49-F238E27FC236}">
              <a16:creationId xmlns:a16="http://schemas.microsoft.com/office/drawing/2014/main" id="{AF46229F-AE4D-422F-BC63-8A7D69758AC8}"/>
            </a:ext>
          </a:extLst>
        </xdr:cNvPr>
        <xdr:cNvSpPr/>
      </xdr:nvSpPr>
      <xdr:spPr>
        <a:xfrm>
          <a:off x="2857500" y="16802100"/>
          <a:ext cx="537882" cy="215714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06"/>
  <sheetViews>
    <sheetView tabSelected="1" topLeftCell="A80" zoomScaleNormal="100" zoomScaleSheetLayoutView="115" workbookViewId="0">
      <selection activeCell="J105" sqref="J105:K105"/>
    </sheetView>
  </sheetViews>
  <sheetFormatPr defaultRowHeight="18.75"/>
  <cols>
    <col min="1" max="1" width="1" style="1" customWidth="1"/>
    <col min="2" max="5" width="8.875" style="2" customWidth="1"/>
    <col min="6" max="13" width="8.875" style="1" customWidth="1"/>
    <col min="14" max="14" width="1.375" style="1" customWidth="1"/>
    <col min="15" max="16384" width="9" style="1"/>
  </cols>
  <sheetData>
    <row r="1" spans="2:13" ht="4.5" customHeight="1"/>
    <row r="2" spans="2:13" ht="20.25" thickBot="1">
      <c r="B2" s="128" t="s">
        <v>96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</row>
    <row r="3" spans="2:13" ht="19.5" thickBot="1">
      <c r="B3" s="43" t="s">
        <v>0</v>
      </c>
      <c r="C3" s="44"/>
      <c r="D3" s="102"/>
      <c r="E3" s="103"/>
      <c r="F3" s="103"/>
      <c r="G3" s="103"/>
      <c r="H3" s="103"/>
      <c r="I3" s="103"/>
      <c r="J3" s="103"/>
      <c r="K3" s="103"/>
      <c r="L3" s="103"/>
      <c r="M3" s="104"/>
    </row>
    <row r="4" spans="2:13" ht="4.5" customHeight="1">
      <c r="B4" s="6"/>
      <c r="C4" s="6"/>
      <c r="D4" s="5"/>
      <c r="E4" s="5"/>
      <c r="F4" s="5"/>
      <c r="G4" s="5"/>
      <c r="H4" s="5"/>
      <c r="I4" s="5"/>
      <c r="J4" s="5"/>
      <c r="K4" s="5"/>
      <c r="L4" s="5"/>
      <c r="M4" s="5"/>
    </row>
    <row r="5" spans="2:13" ht="19.5" thickBot="1">
      <c r="B5" s="101" t="s">
        <v>32</v>
      </c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</row>
    <row r="6" spans="2:13" ht="19.5" thickBot="1">
      <c r="B6" s="43" t="s">
        <v>1</v>
      </c>
      <c r="C6" s="44"/>
      <c r="D6" s="102"/>
      <c r="E6" s="103"/>
      <c r="F6" s="103"/>
      <c r="G6" s="103"/>
      <c r="H6" s="103"/>
      <c r="I6" s="103"/>
      <c r="J6" s="104"/>
      <c r="K6" s="4" t="s">
        <v>33</v>
      </c>
      <c r="L6" s="129"/>
      <c r="M6" s="130"/>
    </row>
    <row r="7" spans="2:13" ht="4.5" customHeight="1" thickBot="1"/>
    <row r="8" spans="2:13" ht="19.5" thickBot="1">
      <c r="B8" s="43" t="s">
        <v>2</v>
      </c>
      <c r="C8" s="44"/>
      <c r="D8" s="102" t="s">
        <v>31</v>
      </c>
      <c r="E8" s="103"/>
      <c r="F8" s="104"/>
      <c r="G8" s="124"/>
      <c r="H8" s="124"/>
      <c r="I8" s="124"/>
      <c r="J8" s="124"/>
      <c r="K8" s="124"/>
      <c r="L8" s="124"/>
      <c r="M8" s="125"/>
    </row>
    <row r="9" spans="2:13" ht="18.75" customHeight="1" thickBot="1">
      <c r="B9" s="43"/>
      <c r="C9" s="44"/>
      <c r="D9" s="102"/>
      <c r="E9" s="103"/>
      <c r="F9" s="103"/>
      <c r="G9" s="103"/>
      <c r="H9" s="103"/>
      <c r="I9" s="103"/>
      <c r="J9" s="103"/>
      <c r="K9" s="103"/>
      <c r="L9" s="103"/>
      <c r="M9" s="104"/>
    </row>
    <row r="10" spans="2:13" ht="3.75" customHeight="1" thickBot="1">
      <c r="B10" s="6"/>
      <c r="C10" s="6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2:13">
      <c r="B11" s="43" t="s">
        <v>3</v>
      </c>
      <c r="C11" s="43"/>
      <c r="D11" s="43" t="s">
        <v>29</v>
      </c>
      <c r="E11" s="44"/>
      <c r="F11" s="109"/>
      <c r="G11" s="110"/>
      <c r="H11" s="110"/>
      <c r="I11" s="110"/>
      <c r="J11" s="111"/>
      <c r="L11" s="126" t="s">
        <v>34</v>
      </c>
      <c r="M11" s="126"/>
    </row>
    <row r="12" spans="2:13" ht="19.5" thickBot="1">
      <c r="B12" s="43"/>
      <c r="C12" s="43"/>
      <c r="D12" s="43"/>
      <c r="E12" s="44"/>
      <c r="F12" s="115"/>
      <c r="G12" s="116"/>
      <c r="H12" s="116"/>
      <c r="I12" s="116"/>
      <c r="J12" s="117"/>
      <c r="L12" s="126"/>
      <c r="M12" s="126"/>
    </row>
    <row r="13" spans="2:13" ht="18.75" customHeight="1">
      <c r="B13" s="43"/>
      <c r="C13" s="43"/>
      <c r="D13" s="43" t="s">
        <v>27</v>
      </c>
      <c r="E13" s="44"/>
      <c r="F13" s="127"/>
      <c r="G13" s="110"/>
      <c r="H13" s="110"/>
      <c r="I13" s="110"/>
      <c r="J13" s="111"/>
      <c r="L13" s="126"/>
      <c r="M13" s="126"/>
    </row>
    <row r="14" spans="2:13" ht="19.5" customHeight="1" thickBot="1">
      <c r="B14" s="43"/>
      <c r="C14" s="43"/>
      <c r="D14" s="43"/>
      <c r="E14" s="44"/>
      <c r="F14" s="115"/>
      <c r="G14" s="116"/>
      <c r="H14" s="116"/>
      <c r="I14" s="116"/>
      <c r="J14" s="117"/>
      <c r="L14" s="126"/>
      <c r="M14" s="126"/>
    </row>
    <row r="15" spans="2:13" ht="18.75" customHeight="1">
      <c r="B15" s="43"/>
      <c r="C15" s="43"/>
      <c r="D15" s="43" t="s">
        <v>28</v>
      </c>
      <c r="E15" s="44"/>
      <c r="F15" s="109"/>
      <c r="G15" s="110"/>
      <c r="H15" s="110"/>
      <c r="I15" s="110"/>
      <c r="J15" s="111"/>
      <c r="L15" s="126"/>
      <c r="M15" s="126"/>
    </row>
    <row r="16" spans="2:13">
      <c r="B16" s="43"/>
      <c r="C16" s="43"/>
      <c r="D16" s="43"/>
      <c r="E16" s="44"/>
      <c r="F16" s="112"/>
      <c r="G16" s="113"/>
      <c r="H16" s="113"/>
      <c r="I16" s="113"/>
      <c r="J16" s="114"/>
      <c r="L16" s="126"/>
      <c r="M16" s="126"/>
    </row>
    <row r="17" spans="2:13" ht="19.5" thickBot="1">
      <c r="B17" s="43"/>
      <c r="C17" s="43"/>
      <c r="D17" s="43"/>
      <c r="E17" s="44"/>
      <c r="F17" s="115"/>
      <c r="G17" s="116"/>
      <c r="H17" s="116"/>
      <c r="I17" s="116"/>
      <c r="J17" s="117"/>
      <c r="L17" s="126"/>
      <c r="M17" s="126"/>
    </row>
    <row r="18" spans="2:13" ht="18.75" customHeight="1">
      <c r="B18" s="43" t="s">
        <v>4</v>
      </c>
      <c r="C18" s="43"/>
      <c r="D18" s="43" t="s">
        <v>30</v>
      </c>
      <c r="E18" s="44"/>
      <c r="F18" s="109"/>
      <c r="G18" s="110"/>
      <c r="H18" s="110"/>
      <c r="I18" s="110"/>
      <c r="J18" s="111"/>
      <c r="L18" s="126"/>
      <c r="M18" s="126"/>
    </row>
    <row r="19" spans="2:13" ht="19.5" thickBot="1">
      <c r="B19" s="43"/>
      <c r="C19" s="43"/>
      <c r="D19" s="43"/>
      <c r="E19" s="44"/>
      <c r="F19" s="115"/>
      <c r="G19" s="116"/>
      <c r="H19" s="116"/>
      <c r="I19" s="116"/>
      <c r="J19" s="117"/>
      <c r="L19" s="126"/>
      <c r="M19" s="126"/>
    </row>
    <row r="20" spans="2:13" ht="18.75" customHeight="1">
      <c r="B20" s="43"/>
      <c r="C20" s="43"/>
      <c r="D20" s="43" t="s">
        <v>27</v>
      </c>
      <c r="E20" s="44"/>
      <c r="F20" s="118"/>
      <c r="G20" s="119"/>
      <c r="H20" s="119"/>
      <c r="I20" s="119"/>
      <c r="J20" s="120"/>
      <c r="L20" s="126"/>
      <c r="M20" s="126"/>
    </row>
    <row r="21" spans="2:13" ht="19.5" thickBot="1">
      <c r="B21" s="43"/>
      <c r="C21" s="43"/>
      <c r="D21" s="43"/>
      <c r="E21" s="44"/>
      <c r="F21" s="121"/>
      <c r="G21" s="122"/>
      <c r="H21" s="122"/>
      <c r="I21" s="122"/>
      <c r="J21" s="123"/>
      <c r="L21" s="126"/>
      <c r="M21" s="126"/>
    </row>
    <row r="22" spans="2:13" ht="18.75" customHeight="1">
      <c r="B22" s="43"/>
      <c r="C22" s="43"/>
      <c r="D22" s="43" t="s">
        <v>28</v>
      </c>
      <c r="E22" s="44"/>
      <c r="F22" s="109"/>
      <c r="G22" s="110"/>
      <c r="H22" s="110"/>
      <c r="I22" s="110"/>
      <c r="J22" s="111"/>
      <c r="L22" s="126"/>
      <c r="M22" s="126"/>
    </row>
    <row r="23" spans="2:13">
      <c r="B23" s="43"/>
      <c r="C23" s="43"/>
      <c r="D23" s="43"/>
      <c r="E23" s="44"/>
      <c r="F23" s="112"/>
      <c r="G23" s="113"/>
      <c r="H23" s="113"/>
      <c r="I23" s="113"/>
      <c r="J23" s="114"/>
      <c r="L23" s="126"/>
      <c r="M23" s="126"/>
    </row>
    <row r="24" spans="2:13" ht="19.5" thickBot="1">
      <c r="B24" s="43"/>
      <c r="C24" s="43"/>
      <c r="D24" s="43"/>
      <c r="E24" s="44"/>
      <c r="F24" s="115"/>
      <c r="G24" s="116"/>
      <c r="H24" s="116"/>
      <c r="I24" s="116"/>
      <c r="J24" s="117"/>
      <c r="L24" s="126"/>
      <c r="M24" s="126"/>
    </row>
    <row r="25" spans="2:13" ht="4.5" customHeight="1">
      <c r="B25" s="6"/>
      <c r="C25" s="6"/>
      <c r="D25" s="6"/>
      <c r="E25" s="6"/>
      <c r="F25" s="12"/>
      <c r="G25" s="12"/>
      <c r="H25" s="12"/>
      <c r="I25" s="12"/>
      <c r="J25" s="12"/>
      <c r="L25" s="23"/>
      <c r="M25" s="23"/>
    </row>
    <row r="26" spans="2:13" ht="19.5" thickBot="1">
      <c r="B26" s="101" t="s">
        <v>78</v>
      </c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</row>
    <row r="27" spans="2:13" ht="35.25" customHeight="1" thickBot="1">
      <c r="B27" s="43" t="s">
        <v>5</v>
      </c>
      <c r="C27" s="44"/>
      <c r="D27" s="102"/>
      <c r="E27" s="103"/>
      <c r="F27" s="103"/>
      <c r="G27" s="103"/>
      <c r="H27" s="103"/>
      <c r="I27" s="104"/>
      <c r="K27" s="105" t="s">
        <v>73</v>
      </c>
      <c r="L27" s="105"/>
      <c r="M27" s="105"/>
    </row>
    <row r="28" spans="2:13" ht="37.5" customHeight="1" thickBot="1">
      <c r="B28" s="43" t="s">
        <v>6</v>
      </c>
      <c r="C28" s="44"/>
      <c r="D28" s="106"/>
      <c r="E28" s="107"/>
      <c r="F28" s="107"/>
      <c r="G28" s="107"/>
      <c r="H28" s="107"/>
      <c r="I28" s="108"/>
      <c r="K28" s="105"/>
      <c r="L28" s="105"/>
      <c r="M28" s="105"/>
    </row>
    <row r="29" spans="2:13" ht="5.25" customHeight="1">
      <c r="B29" s="6"/>
      <c r="C29" s="6"/>
      <c r="D29" s="5"/>
      <c r="E29" s="5"/>
      <c r="F29" s="5"/>
      <c r="G29" s="5"/>
      <c r="H29" s="5"/>
      <c r="I29" s="5"/>
      <c r="K29" s="5"/>
      <c r="L29" s="5"/>
      <c r="M29" s="5"/>
    </row>
    <row r="30" spans="2:13">
      <c r="B30" s="99" t="s">
        <v>79</v>
      </c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</row>
    <row r="31" spans="2:13" ht="19.5" thickBot="1"/>
    <row r="32" spans="2:13" ht="18.75" customHeight="1">
      <c r="B32" s="43" t="s">
        <v>3</v>
      </c>
      <c r="C32" s="43" t="s">
        <v>7</v>
      </c>
      <c r="D32" s="44"/>
      <c r="E32" s="78" t="s">
        <v>68</v>
      </c>
      <c r="F32" s="79"/>
      <c r="G32" s="79"/>
      <c r="H32" s="79"/>
      <c r="I32" s="80"/>
      <c r="J32" s="8"/>
      <c r="K32" s="100" t="s">
        <v>72</v>
      </c>
      <c r="L32" s="88"/>
      <c r="M32" s="88"/>
    </row>
    <row r="33" spans="2:13" ht="19.5" thickBot="1">
      <c r="B33" s="43"/>
      <c r="C33" s="43"/>
      <c r="D33" s="44"/>
      <c r="E33" s="84"/>
      <c r="F33" s="85"/>
      <c r="G33" s="85"/>
      <c r="H33" s="85"/>
      <c r="I33" s="86"/>
      <c r="J33" s="8"/>
      <c r="K33" s="88"/>
      <c r="L33" s="88"/>
      <c r="M33" s="88"/>
    </row>
    <row r="34" spans="2:13" ht="18.75" customHeight="1">
      <c r="B34" s="43"/>
      <c r="C34" s="43" t="s">
        <v>8</v>
      </c>
      <c r="D34" s="44"/>
      <c r="E34" s="78"/>
      <c r="F34" s="79"/>
      <c r="G34" s="79"/>
      <c r="H34" s="79"/>
      <c r="I34" s="80"/>
      <c r="J34" s="8"/>
      <c r="K34" s="88"/>
      <c r="L34" s="88"/>
      <c r="M34" s="88"/>
    </row>
    <row r="35" spans="2:13">
      <c r="B35" s="43"/>
      <c r="C35" s="43"/>
      <c r="D35" s="44"/>
      <c r="E35" s="81"/>
      <c r="F35" s="82"/>
      <c r="G35" s="82"/>
      <c r="H35" s="82"/>
      <c r="I35" s="83"/>
      <c r="J35" s="8"/>
      <c r="K35" s="88"/>
      <c r="L35" s="88"/>
      <c r="M35" s="88"/>
    </row>
    <row r="36" spans="2:13" ht="19.5" thickBot="1">
      <c r="B36" s="43"/>
      <c r="C36" s="43"/>
      <c r="D36" s="44"/>
      <c r="E36" s="84"/>
      <c r="F36" s="85"/>
      <c r="G36" s="85"/>
      <c r="H36" s="85"/>
      <c r="I36" s="86"/>
      <c r="J36" s="8"/>
      <c r="K36" s="88"/>
      <c r="L36" s="88"/>
      <c r="M36" s="88"/>
    </row>
    <row r="37" spans="2:13" ht="18.75" customHeight="1">
      <c r="B37" s="43"/>
      <c r="C37" s="43" t="s">
        <v>37</v>
      </c>
      <c r="D37" s="44"/>
      <c r="E37" s="78"/>
      <c r="F37" s="79"/>
      <c r="G37" s="79"/>
      <c r="H37" s="79"/>
      <c r="I37" s="80"/>
      <c r="J37" s="8"/>
      <c r="K37" s="88"/>
      <c r="L37" s="88"/>
      <c r="M37" s="88"/>
    </row>
    <row r="38" spans="2:13">
      <c r="B38" s="43"/>
      <c r="C38" s="43"/>
      <c r="D38" s="44"/>
      <c r="E38" s="81"/>
      <c r="F38" s="82"/>
      <c r="G38" s="82"/>
      <c r="H38" s="82"/>
      <c r="I38" s="83"/>
      <c r="J38" s="8"/>
      <c r="K38" s="88"/>
      <c r="L38" s="88"/>
      <c r="M38" s="88"/>
    </row>
    <row r="39" spans="2:13" ht="19.5" thickBot="1">
      <c r="B39" s="43"/>
      <c r="C39" s="43"/>
      <c r="D39" s="44"/>
      <c r="E39" s="84"/>
      <c r="F39" s="85"/>
      <c r="G39" s="85"/>
      <c r="H39" s="85"/>
      <c r="I39" s="86"/>
      <c r="J39" s="8"/>
      <c r="K39" s="88"/>
      <c r="L39" s="88"/>
      <c r="M39" s="88"/>
    </row>
    <row r="40" spans="2:13" ht="18.75" customHeight="1">
      <c r="B40" s="43"/>
      <c r="C40" s="43" t="s">
        <v>9</v>
      </c>
      <c r="D40" s="44"/>
      <c r="E40" s="89"/>
      <c r="F40" s="90"/>
      <c r="G40" s="90"/>
      <c r="H40" s="90"/>
      <c r="I40" s="91"/>
      <c r="J40" s="8"/>
      <c r="K40" s="87" t="s">
        <v>91</v>
      </c>
      <c r="L40" s="88"/>
      <c r="M40" s="88"/>
    </row>
    <row r="41" spans="2:13">
      <c r="B41" s="43"/>
      <c r="C41" s="43"/>
      <c r="D41" s="44"/>
      <c r="E41" s="92"/>
      <c r="F41" s="93"/>
      <c r="G41" s="93"/>
      <c r="H41" s="93"/>
      <c r="I41" s="94"/>
      <c r="J41" s="8"/>
      <c r="K41" s="88"/>
      <c r="L41" s="88"/>
      <c r="M41" s="88"/>
    </row>
    <row r="42" spans="2:13">
      <c r="B42" s="43"/>
      <c r="C42" s="43"/>
      <c r="D42" s="44"/>
      <c r="E42" s="92"/>
      <c r="F42" s="93"/>
      <c r="G42" s="93"/>
      <c r="H42" s="93"/>
      <c r="I42" s="94"/>
      <c r="J42" s="8"/>
      <c r="K42" s="88"/>
      <c r="L42" s="88"/>
      <c r="M42" s="88"/>
    </row>
    <row r="43" spans="2:13">
      <c r="B43" s="43"/>
      <c r="C43" s="43"/>
      <c r="D43" s="44"/>
      <c r="E43" s="92"/>
      <c r="F43" s="93"/>
      <c r="G43" s="93"/>
      <c r="H43" s="93"/>
      <c r="I43" s="94"/>
      <c r="J43" s="8"/>
      <c r="K43" s="88"/>
      <c r="L43" s="88"/>
      <c r="M43" s="88"/>
    </row>
    <row r="44" spans="2:13">
      <c r="B44" s="43"/>
      <c r="C44" s="43"/>
      <c r="D44" s="44"/>
      <c r="E44" s="92"/>
      <c r="F44" s="93"/>
      <c r="G44" s="93"/>
      <c r="H44" s="93"/>
      <c r="I44" s="94"/>
      <c r="J44" s="8"/>
      <c r="K44" s="88"/>
      <c r="L44" s="88"/>
      <c r="M44" s="88"/>
    </row>
    <row r="45" spans="2:13">
      <c r="B45" s="43"/>
      <c r="C45" s="43"/>
      <c r="D45" s="44"/>
      <c r="E45" s="92"/>
      <c r="F45" s="93"/>
      <c r="G45" s="93"/>
      <c r="H45" s="93"/>
      <c r="I45" s="94"/>
      <c r="J45" s="8"/>
      <c r="K45" s="88"/>
      <c r="L45" s="88"/>
      <c r="M45" s="88"/>
    </row>
    <row r="46" spans="2:13">
      <c r="B46" s="43"/>
      <c r="C46" s="43"/>
      <c r="D46" s="44"/>
      <c r="E46" s="92"/>
      <c r="F46" s="93"/>
      <c r="G46" s="93"/>
      <c r="H46" s="93"/>
      <c r="I46" s="94"/>
      <c r="J46" s="8"/>
      <c r="K46" s="88"/>
      <c r="L46" s="88"/>
      <c r="M46" s="88"/>
    </row>
    <row r="47" spans="2:13">
      <c r="B47" s="43"/>
      <c r="C47" s="43"/>
      <c r="D47" s="44"/>
      <c r="E47" s="92"/>
      <c r="F47" s="93"/>
      <c r="G47" s="93"/>
      <c r="H47" s="93"/>
      <c r="I47" s="94"/>
      <c r="J47" s="8"/>
      <c r="K47" s="88"/>
      <c r="L47" s="88"/>
      <c r="M47" s="88"/>
    </row>
    <row r="48" spans="2:13">
      <c r="B48" s="43"/>
      <c r="C48" s="43"/>
      <c r="D48" s="44"/>
      <c r="E48" s="92"/>
      <c r="F48" s="93"/>
      <c r="G48" s="93"/>
      <c r="H48" s="93"/>
      <c r="I48" s="94"/>
      <c r="J48" s="8"/>
      <c r="K48" s="88"/>
      <c r="L48" s="88"/>
      <c r="M48" s="88"/>
    </row>
    <row r="49" spans="2:13">
      <c r="B49" s="43"/>
      <c r="C49" s="43"/>
      <c r="D49" s="44"/>
      <c r="E49" s="92"/>
      <c r="F49" s="93"/>
      <c r="G49" s="93"/>
      <c r="H49" s="93"/>
      <c r="I49" s="94"/>
      <c r="J49" s="8"/>
      <c r="K49" s="88"/>
      <c r="L49" s="88"/>
      <c r="M49" s="88"/>
    </row>
    <row r="50" spans="2:13" ht="19.5" thickBot="1">
      <c r="B50" s="43"/>
      <c r="C50" s="43"/>
      <c r="D50" s="44"/>
      <c r="E50" s="95"/>
      <c r="F50" s="96"/>
      <c r="G50" s="96"/>
      <c r="H50" s="96"/>
      <c r="I50" s="97"/>
      <c r="J50" s="8"/>
      <c r="K50" s="98"/>
      <c r="L50" s="98"/>
      <c r="M50" s="98"/>
    </row>
    <row r="51" spans="2:13" ht="5.25" customHeight="1" thickBot="1">
      <c r="B51" s="6"/>
      <c r="C51" s="6"/>
      <c r="D51" s="6"/>
      <c r="E51" s="8"/>
      <c r="F51" s="8"/>
      <c r="G51" s="8"/>
      <c r="H51" s="8"/>
      <c r="I51" s="8"/>
      <c r="J51" s="8"/>
      <c r="K51" s="12"/>
      <c r="L51" s="12"/>
      <c r="M51" s="12"/>
    </row>
    <row r="52" spans="2:13">
      <c r="B52" s="43" t="s">
        <v>83</v>
      </c>
      <c r="C52" s="44"/>
      <c r="D52" s="55" t="s">
        <v>85</v>
      </c>
      <c r="E52" s="56"/>
      <c r="F52" s="8"/>
      <c r="G52" s="59" t="s">
        <v>92</v>
      </c>
      <c r="H52" s="60"/>
      <c r="I52" s="60"/>
      <c r="J52" s="60"/>
      <c r="K52" s="60"/>
      <c r="L52" s="60"/>
      <c r="M52" s="60"/>
    </row>
    <row r="53" spans="2:13" ht="18.75" customHeight="1" thickBot="1">
      <c r="B53" s="43"/>
      <c r="C53" s="44"/>
      <c r="D53" s="57"/>
      <c r="E53" s="58"/>
      <c r="F53" s="8"/>
      <c r="G53" s="60"/>
      <c r="H53" s="60"/>
      <c r="I53" s="60"/>
      <c r="J53" s="60"/>
      <c r="K53" s="60"/>
      <c r="L53" s="60"/>
      <c r="M53" s="60"/>
    </row>
    <row r="54" spans="2:13">
      <c r="B54" s="43" t="s">
        <v>84</v>
      </c>
      <c r="C54" s="44"/>
      <c r="D54" s="55" t="s">
        <v>85</v>
      </c>
      <c r="E54" s="56"/>
      <c r="F54" s="8"/>
      <c r="G54" s="59" t="s">
        <v>87</v>
      </c>
      <c r="H54" s="60"/>
      <c r="I54" s="60"/>
      <c r="J54" s="60"/>
      <c r="K54" s="60"/>
      <c r="L54" s="60"/>
      <c r="M54" s="60"/>
    </row>
    <row r="55" spans="2:13" ht="18.75" customHeight="1" thickBot="1">
      <c r="B55" s="43"/>
      <c r="C55" s="44"/>
      <c r="D55" s="57"/>
      <c r="E55" s="58"/>
      <c r="F55" s="8"/>
      <c r="G55" s="60"/>
      <c r="H55" s="60"/>
      <c r="I55" s="60"/>
      <c r="J55" s="60"/>
      <c r="K55" s="60"/>
      <c r="L55" s="60"/>
      <c r="M55" s="60"/>
    </row>
    <row r="56" spans="2:13" ht="4.5" customHeight="1" thickBot="1">
      <c r="B56" s="6"/>
      <c r="C56" s="6"/>
      <c r="D56" s="6"/>
      <c r="E56" s="6"/>
      <c r="F56" s="8"/>
      <c r="G56" s="24"/>
      <c r="H56" s="24"/>
      <c r="I56" s="24"/>
      <c r="J56" s="24"/>
      <c r="K56" s="24"/>
      <c r="L56" s="24"/>
      <c r="M56" s="24"/>
    </row>
    <row r="57" spans="2:13" ht="18.75" customHeight="1">
      <c r="B57" s="43" t="s">
        <v>10</v>
      </c>
      <c r="C57" s="43" t="s">
        <v>8</v>
      </c>
      <c r="D57" s="44"/>
      <c r="E57" s="62"/>
      <c r="F57" s="63"/>
      <c r="G57" s="63"/>
      <c r="H57" s="63"/>
      <c r="I57" s="64"/>
      <c r="J57" s="10"/>
      <c r="K57" s="71" t="s">
        <v>76</v>
      </c>
      <c r="L57" s="72"/>
      <c r="M57" s="73"/>
    </row>
    <row r="58" spans="2:13">
      <c r="B58" s="43"/>
      <c r="C58" s="43"/>
      <c r="D58" s="44"/>
      <c r="E58" s="65"/>
      <c r="F58" s="66"/>
      <c r="G58" s="66"/>
      <c r="H58" s="66"/>
      <c r="I58" s="67"/>
      <c r="J58" s="10"/>
      <c r="K58" s="74"/>
      <c r="L58" s="72"/>
      <c r="M58" s="73"/>
    </row>
    <row r="59" spans="2:13" ht="19.5" thickBot="1">
      <c r="B59" s="43"/>
      <c r="C59" s="43"/>
      <c r="D59" s="44"/>
      <c r="E59" s="68"/>
      <c r="F59" s="69"/>
      <c r="G59" s="69"/>
      <c r="H59" s="69"/>
      <c r="I59" s="70"/>
      <c r="J59" s="10"/>
      <c r="K59" s="74"/>
      <c r="L59" s="72"/>
      <c r="M59" s="73"/>
    </row>
    <row r="60" spans="2:13" ht="18.75" customHeight="1">
      <c r="B60" s="43"/>
      <c r="C60" s="43" t="s">
        <v>37</v>
      </c>
      <c r="D60" s="44"/>
      <c r="E60" s="78"/>
      <c r="F60" s="79"/>
      <c r="G60" s="79"/>
      <c r="H60" s="79"/>
      <c r="I60" s="80"/>
      <c r="J60" s="10"/>
      <c r="K60" s="74"/>
      <c r="L60" s="72"/>
      <c r="M60" s="73"/>
    </row>
    <row r="61" spans="2:13">
      <c r="B61" s="43"/>
      <c r="C61" s="43"/>
      <c r="D61" s="44"/>
      <c r="E61" s="81"/>
      <c r="F61" s="82"/>
      <c r="G61" s="82"/>
      <c r="H61" s="82"/>
      <c r="I61" s="83"/>
      <c r="J61" s="10"/>
      <c r="K61" s="74"/>
      <c r="L61" s="72"/>
      <c r="M61" s="73"/>
    </row>
    <row r="62" spans="2:13" ht="19.5" thickBot="1">
      <c r="B62" s="43"/>
      <c r="C62" s="43"/>
      <c r="D62" s="44"/>
      <c r="E62" s="84"/>
      <c r="F62" s="85"/>
      <c r="G62" s="85"/>
      <c r="H62" s="85"/>
      <c r="I62" s="86"/>
      <c r="J62" s="10"/>
      <c r="K62" s="75"/>
      <c r="L62" s="76"/>
      <c r="M62" s="77"/>
    </row>
    <row r="63" spans="2:13" ht="18.75" customHeight="1">
      <c r="B63" s="43"/>
      <c r="C63" s="43" t="s">
        <v>9</v>
      </c>
      <c r="D63" s="44"/>
      <c r="E63" s="78"/>
      <c r="F63" s="79"/>
      <c r="G63" s="79"/>
      <c r="H63" s="79"/>
      <c r="I63" s="80"/>
      <c r="J63" s="9"/>
      <c r="K63" s="87" t="s">
        <v>93</v>
      </c>
      <c r="L63" s="88"/>
      <c r="M63" s="88"/>
    </row>
    <row r="64" spans="2:13">
      <c r="B64" s="43"/>
      <c r="C64" s="43"/>
      <c r="D64" s="44"/>
      <c r="E64" s="81"/>
      <c r="F64" s="82"/>
      <c r="G64" s="82"/>
      <c r="H64" s="82"/>
      <c r="I64" s="83"/>
      <c r="J64" s="9"/>
      <c r="K64" s="88"/>
      <c r="L64" s="88"/>
      <c r="M64" s="88"/>
    </row>
    <row r="65" spans="2:13">
      <c r="B65" s="43"/>
      <c r="C65" s="43"/>
      <c r="D65" s="44"/>
      <c r="E65" s="81"/>
      <c r="F65" s="82"/>
      <c r="G65" s="82"/>
      <c r="H65" s="82"/>
      <c r="I65" s="83"/>
      <c r="J65" s="9"/>
      <c r="K65" s="88"/>
      <c r="L65" s="88"/>
      <c r="M65" s="88"/>
    </row>
    <row r="66" spans="2:13">
      <c r="B66" s="43"/>
      <c r="C66" s="43"/>
      <c r="D66" s="44"/>
      <c r="E66" s="81"/>
      <c r="F66" s="82"/>
      <c r="G66" s="82"/>
      <c r="H66" s="82"/>
      <c r="I66" s="83"/>
      <c r="J66" s="9"/>
      <c r="K66" s="88"/>
      <c r="L66" s="88"/>
      <c r="M66" s="88"/>
    </row>
    <row r="67" spans="2:13">
      <c r="B67" s="43"/>
      <c r="C67" s="43"/>
      <c r="D67" s="44"/>
      <c r="E67" s="81"/>
      <c r="F67" s="82"/>
      <c r="G67" s="82"/>
      <c r="H67" s="82"/>
      <c r="I67" s="83"/>
      <c r="J67" s="9"/>
      <c r="K67" s="88"/>
      <c r="L67" s="88"/>
      <c r="M67" s="88"/>
    </row>
    <row r="68" spans="2:13">
      <c r="B68" s="43"/>
      <c r="C68" s="43"/>
      <c r="D68" s="44"/>
      <c r="E68" s="81"/>
      <c r="F68" s="82"/>
      <c r="G68" s="82"/>
      <c r="H68" s="82"/>
      <c r="I68" s="83"/>
      <c r="J68" s="9"/>
      <c r="K68" s="88"/>
      <c r="L68" s="88"/>
      <c r="M68" s="88"/>
    </row>
    <row r="69" spans="2:13">
      <c r="B69" s="43"/>
      <c r="C69" s="43"/>
      <c r="D69" s="44"/>
      <c r="E69" s="81"/>
      <c r="F69" s="82"/>
      <c r="G69" s="82"/>
      <c r="H69" s="82"/>
      <c r="I69" s="83"/>
      <c r="J69" s="9"/>
      <c r="K69" s="88"/>
      <c r="L69" s="88"/>
      <c r="M69" s="88"/>
    </row>
    <row r="70" spans="2:13">
      <c r="B70" s="43"/>
      <c r="C70" s="43"/>
      <c r="D70" s="44"/>
      <c r="E70" s="81"/>
      <c r="F70" s="82"/>
      <c r="G70" s="82"/>
      <c r="H70" s="82"/>
      <c r="I70" s="83"/>
      <c r="J70" s="9"/>
      <c r="K70" s="88"/>
      <c r="L70" s="88"/>
      <c r="M70" s="88"/>
    </row>
    <row r="71" spans="2:13">
      <c r="B71" s="43"/>
      <c r="C71" s="43"/>
      <c r="D71" s="44"/>
      <c r="E71" s="81"/>
      <c r="F71" s="82"/>
      <c r="G71" s="82"/>
      <c r="H71" s="82"/>
      <c r="I71" s="83"/>
      <c r="J71" s="9"/>
      <c r="K71" s="88"/>
      <c r="L71" s="88"/>
      <c r="M71" s="88"/>
    </row>
    <row r="72" spans="2:13">
      <c r="B72" s="43"/>
      <c r="C72" s="43"/>
      <c r="D72" s="44"/>
      <c r="E72" s="81"/>
      <c r="F72" s="82"/>
      <c r="G72" s="82"/>
      <c r="H72" s="82"/>
      <c r="I72" s="83"/>
      <c r="J72" s="9"/>
      <c r="K72" s="88"/>
      <c r="L72" s="88"/>
      <c r="M72" s="88"/>
    </row>
    <row r="73" spans="2:13" ht="19.5" thickBot="1">
      <c r="B73" s="43"/>
      <c r="C73" s="43"/>
      <c r="D73" s="44"/>
      <c r="E73" s="84"/>
      <c r="F73" s="85"/>
      <c r="G73" s="85"/>
      <c r="H73" s="85"/>
      <c r="I73" s="86"/>
      <c r="J73" s="9"/>
      <c r="K73" s="88"/>
      <c r="L73" s="88"/>
      <c r="M73" s="88"/>
    </row>
    <row r="74" spans="2:13" ht="6.75" customHeight="1" thickBot="1">
      <c r="B74" s="6"/>
      <c r="C74" s="6"/>
      <c r="D74" s="6"/>
      <c r="E74" s="8"/>
      <c r="F74" s="8"/>
      <c r="G74" s="8"/>
      <c r="H74" s="8"/>
      <c r="I74" s="8"/>
      <c r="J74" s="8"/>
      <c r="K74" s="12"/>
      <c r="L74" s="12"/>
      <c r="M74" s="12"/>
    </row>
    <row r="75" spans="2:13">
      <c r="B75" s="43" t="s">
        <v>88</v>
      </c>
      <c r="C75" s="44"/>
      <c r="D75" s="55" t="s">
        <v>85</v>
      </c>
      <c r="E75" s="56"/>
      <c r="F75" s="8"/>
      <c r="G75" s="59" t="s">
        <v>94</v>
      </c>
      <c r="H75" s="60"/>
      <c r="I75" s="60"/>
      <c r="J75" s="60"/>
      <c r="K75" s="60"/>
      <c r="L75" s="60"/>
      <c r="M75" s="60"/>
    </row>
    <row r="76" spans="2:13" ht="18.75" customHeight="1" thickBot="1">
      <c r="B76" s="43"/>
      <c r="C76" s="44"/>
      <c r="D76" s="57"/>
      <c r="E76" s="58"/>
      <c r="F76" s="8"/>
      <c r="G76" s="60"/>
      <c r="H76" s="60"/>
      <c r="I76" s="60"/>
      <c r="J76" s="60"/>
      <c r="K76" s="60"/>
      <c r="L76" s="60"/>
      <c r="M76" s="60"/>
    </row>
    <row r="77" spans="2:13" ht="6" customHeight="1">
      <c r="B77" s="6"/>
      <c r="C77" s="6"/>
      <c r="D77" s="6"/>
      <c r="E77" s="8"/>
      <c r="F77" s="8"/>
      <c r="G77" s="8"/>
      <c r="H77" s="8"/>
      <c r="I77" s="8"/>
      <c r="J77" s="8"/>
      <c r="K77" s="12"/>
      <c r="L77" s="12"/>
      <c r="M77" s="12"/>
    </row>
    <row r="78" spans="2:13" ht="18.75" customHeight="1">
      <c r="B78" s="52" t="s">
        <v>80</v>
      </c>
      <c r="C78" s="52"/>
      <c r="D78" s="52"/>
      <c r="E78" s="52" t="s">
        <v>81</v>
      </c>
      <c r="F78" s="52"/>
      <c r="G78" s="52"/>
      <c r="H78" s="8"/>
      <c r="I78" s="8"/>
      <c r="J78" s="8"/>
      <c r="K78" s="12"/>
      <c r="L78" s="12"/>
      <c r="M78" s="12"/>
    </row>
    <row r="79" spans="2:13">
      <c r="B79" s="52"/>
      <c r="C79" s="52"/>
      <c r="D79" s="52"/>
      <c r="E79" s="52"/>
      <c r="F79" s="52"/>
      <c r="G79" s="52"/>
      <c r="H79" s="8"/>
      <c r="I79" s="8"/>
      <c r="J79" s="8"/>
      <c r="K79" s="12"/>
      <c r="L79" s="12"/>
      <c r="M79" s="12"/>
    </row>
    <row r="81" spans="2:10" ht="18.75" customHeight="1">
      <c r="B81" s="43" t="s">
        <v>11</v>
      </c>
      <c r="C81" s="43"/>
      <c r="D81" s="43" t="s">
        <v>44</v>
      </c>
      <c r="E81" s="43"/>
      <c r="F81" s="43"/>
      <c r="G81" s="61" t="s">
        <v>48</v>
      </c>
      <c r="H81" s="61"/>
      <c r="I81" s="61" t="s">
        <v>49</v>
      </c>
      <c r="J81" s="61"/>
    </row>
    <row r="82" spans="2:10" ht="19.5" thickBot="1">
      <c r="B82" s="43"/>
      <c r="C82" s="43"/>
      <c r="D82" s="11" t="s">
        <v>45</v>
      </c>
      <c r="E82" s="11" t="s">
        <v>46</v>
      </c>
      <c r="F82" s="7" t="s">
        <v>47</v>
      </c>
      <c r="G82" s="61"/>
      <c r="H82" s="61"/>
      <c r="I82" s="61"/>
      <c r="J82" s="61"/>
    </row>
    <row r="83" spans="2:10">
      <c r="B83" s="43" t="s">
        <v>12</v>
      </c>
      <c r="C83" s="44"/>
      <c r="D83" s="26">
        <v>0</v>
      </c>
      <c r="E83" s="26">
        <v>0</v>
      </c>
      <c r="F83" s="17" t="s">
        <v>50</v>
      </c>
      <c r="G83" s="13">
        <v>0.45700000000000002</v>
      </c>
      <c r="H83" s="14" t="s">
        <v>55</v>
      </c>
      <c r="I83" s="15">
        <f>(D83-E83)*G83</f>
        <v>0</v>
      </c>
      <c r="J83" s="14" t="s">
        <v>62</v>
      </c>
    </row>
    <row r="84" spans="2:10">
      <c r="B84" s="43" t="s">
        <v>13</v>
      </c>
      <c r="C84" s="44"/>
      <c r="D84" s="27">
        <v>0</v>
      </c>
      <c r="E84" s="27">
        <v>0</v>
      </c>
      <c r="F84" s="17" t="s">
        <v>56</v>
      </c>
      <c r="G84" s="13">
        <v>2.3610000000000002</v>
      </c>
      <c r="H84" s="14" t="s">
        <v>59</v>
      </c>
      <c r="I84" s="15">
        <f t="shared" ref="I84:I96" si="0">(D84-E84)*G84</f>
        <v>0</v>
      </c>
      <c r="J84" s="14" t="s">
        <v>62</v>
      </c>
    </row>
    <row r="85" spans="2:10">
      <c r="B85" s="43" t="s">
        <v>14</v>
      </c>
      <c r="C85" s="44"/>
      <c r="D85" s="27">
        <v>0</v>
      </c>
      <c r="E85" s="27">
        <v>0</v>
      </c>
      <c r="F85" s="17" t="s">
        <v>51</v>
      </c>
      <c r="G85" s="16">
        <v>2.33</v>
      </c>
      <c r="H85" s="14" t="s">
        <v>57</v>
      </c>
      <c r="I85" s="15">
        <f t="shared" si="0"/>
        <v>0</v>
      </c>
      <c r="J85" s="14" t="s">
        <v>62</v>
      </c>
    </row>
    <row r="86" spans="2:10">
      <c r="B86" s="43" t="s">
        <v>15</v>
      </c>
      <c r="C86" s="44"/>
      <c r="D86" s="27">
        <v>0</v>
      </c>
      <c r="E86" s="27">
        <v>0</v>
      </c>
      <c r="F86" s="17" t="s">
        <v>51</v>
      </c>
      <c r="G86" s="16">
        <v>2.99</v>
      </c>
      <c r="H86" s="14" t="s">
        <v>57</v>
      </c>
      <c r="I86" s="15">
        <f t="shared" si="0"/>
        <v>0</v>
      </c>
      <c r="J86" s="14" t="s">
        <v>62</v>
      </c>
    </row>
    <row r="87" spans="2:10">
      <c r="B87" s="43" t="s">
        <v>16</v>
      </c>
      <c r="C87" s="44"/>
      <c r="D87" s="27">
        <v>0</v>
      </c>
      <c r="E87" s="27">
        <v>0</v>
      </c>
      <c r="F87" s="17" t="s">
        <v>51</v>
      </c>
      <c r="G87" s="16">
        <v>2.79</v>
      </c>
      <c r="H87" s="14" t="s">
        <v>57</v>
      </c>
      <c r="I87" s="15">
        <f t="shared" si="0"/>
        <v>0</v>
      </c>
      <c r="J87" s="14" t="s">
        <v>62</v>
      </c>
    </row>
    <row r="88" spans="2:10">
      <c r="B88" s="43" t="s">
        <v>17</v>
      </c>
      <c r="C88" s="44"/>
      <c r="D88" s="27">
        <v>0</v>
      </c>
      <c r="E88" s="27">
        <v>0</v>
      </c>
      <c r="F88" s="17" t="s">
        <v>52</v>
      </c>
      <c r="G88" s="16">
        <v>2.5</v>
      </c>
      <c r="H88" s="14" t="s">
        <v>58</v>
      </c>
      <c r="I88" s="15">
        <f t="shared" si="0"/>
        <v>0</v>
      </c>
      <c r="J88" s="14" t="s">
        <v>62</v>
      </c>
    </row>
    <row r="89" spans="2:10">
      <c r="B89" s="43" t="s">
        <v>18</v>
      </c>
      <c r="C89" s="44"/>
      <c r="D89" s="27">
        <v>0</v>
      </c>
      <c r="E89" s="27">
        <v>0</v>
      </c>
      <c r="F89" s="17" t="s">
        <v>52</v>
      </c>
      <c r="G89" s="16">
        <v>2.75</v>
      </c>
      <c r="H89" s="14" t="s">
        <v>58</v>
      </c>
      <c r="I89" s="15">
        <f t="shared" si="0"/>
        <v>0</v>
      </c>
      <c r="J89" s="14" t="s">
        <v>62</v>
      </c>
    </row>
    <row r="90" spans="2:10">
      <c r="B90" s="43" t="s">
        <v>19</v>
      </c>
      <c r="C90" s="44"/>
      <c r="D90" s="27">
        <v>0</v>
      </c>
      <c r="E90" s="27">
        <v>0</v>
      </c>
      <c r="F90" s="17" t="s">
        <v>52</v>
      </c>
      <c r="G90" s="16">
        <v>3.1</v>
      </c>
      <c r="H90" s="14" t="s">
        <v>58</v>
      </c>
      <c r="I90" s="15">
        <f t="shared" si="0"/>
        <v>0</v>
      </c>
      <c r="J90" s="14" t="s">
        <v>62</v>
      </c>
    </row>
    <row r="91" spans="2:10">
      <c r="B91" s="43" t="s">
        <v>20</v>
      </c>
      <c r="C91" s="44"/>
      <c r="D91" s="27">
        <v>0</v>
      </c>
      <c r="E91" s="27">
        <v>0</v>
      </c>
      <c r="F91" s="17" t="s">
        <v>52</v>
      </c>
      <c r="G91" s="16">
        <v>2.29</v>
      </c>
      <c r="H91" s="14" t="s">
        <v>58</v>
      </c>
      <c r="I91" s="15">
        <f t="shared" si="0"/>
        <v>0</v>
      </c>
      <c r="J91" s="14" t="s">
        <v>62</v>
      </c>
    </row>
    <row r="92" spans="2:10">
      <c r="B92" s="43" t="s">
        <v>21</v>
      </c>
      <c r="C92" s="44"/>
      <c r="D92" s="27">
        <v>0</v>
      </c>
      <c r="E92" s="27">
        <v>0</v>
      </c>
      <c r="F92" s="17" t="s">
        <v>52</v>
      </c>
      <c r="G92" s="16">
        <v>2.62</v>
      </c>
      <c r="H92" s="14" t="s">
        <v>58</v>
      </c>
      <c r="I92" s="15">
        <f t="shared" si="0"/>
        <v>0</v>
      </c>
      <c r="J92" s="14" t="s">
        <v>62</v>
      </c>
    </row>
    <row r="93" spans="2:10" ht="19.5" thickBot="1">
      <c r="B93" s="43" t="s">
        <v>22</v>
      </c>
      <c r="C93" s="44"/>
      <c r="D93" s="27">
        <v>0</v>
      </c>
      <c r="E93" s="27">
        <v>0</v>
      </c>
      <c r="F93" s="17" t="s">
        <v>52</v>
      </c>
      <c r="G93" s="20">
        <v>2.48</v>
      </c>
      <c r="H93" s="14" t="s">
        <v>58</v>
      </c>
      <c r="I93" s="15">
        <f t="shared" si="0"/>
        <v>0</v>
      </c>
      <c r="J93" s="14" t="s">
        <v>62</v>
      </c>
    </row>
    <row r="94" spans="2:10" ht="19.5" thickBot="1">
      <c r="B94" s="53" t="s">
        <v>23</v>
      </c>
      <c r="C94" s="54"/>
      <c r="D94" s="27">
        <v>0</v>
      </c>
      <c r="E94" s="27">
        <v>0</v>
      </c>
      <c r="F94" s="19" t="s">
        <v>56</v>
      </c>
      <c r="G94" s="32">
        <v>0</v>
      </c>
      <c r="H94" s="21" t="s">
        <v>59</v>
      </c>
      <c r="I94" s="15">
        <f t="shared" si="0"/>
        <v>0</v>
      </c>
      <c r="J94" s="14" t="s">
        <v>62</v>
      </c>
    </row>
    <row r="95" spans="2:10" ht="19.5" thickBot="1">
      <c r="B95" s="39" t="s">
        <v>24</v>
      </c>
      <c r="C95" s="40"/>
      <c r="D95" s="27">
        <v>0</v>
      </c>
      <c r="E95" s="28">
        <v>0</v>
      </c>
      <c r="F95" s="31" t="s">
        <v>53</v>
      </c>
      <c r="G95" s="32">
        <v>0</v>
      </c>
      <c r="H95" s="33" t="s">
        <v>60</v>
      </c>
      <c r="I95" s="18">
        <f t="shared" si="0"/>
        <v>0</v>
      </c>
      <c r="J95" s="14" t="s">
        <v>62</v>
      </c>
    </row>
    <row r="96" spans="2:10" ht="19.5" thickBot="1">
      <c r="B96" s="39" t="s">
        <v>25</v>
      </c>
      <c r="C96" s="40"/>
      <c r="D96" s="29">
        <v>0</v>
      </c>
      <c r="E96" s="30">
        <v>0</v>
      </c>
      <c r="F96" s="31" t="s">
        <v>54</v>
      </c>
      <c r="G96" s="32">
        <v>0</v>
      </c>
      <c r="H96" s="33" t="s">
        <v>61</v>
      </c>
      <c r="I96" s="18">
        <f t="shared" si="0"/>
        <v>0</v>
      </c>
      <c r="J96" s="14" t="s">
        <v>62</v>
      </c>
    </row>
    <row r="97" spans="2:13">
      <c r="F97" s="3"/>
    </row>
    <row r="98" spans="2:13" ht="18.75" customHeight="1">
      <c r="B98" s="41" t="s">
        <v>90</v>
      </c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</row>
    <row r="99" spans="2:13"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</row>
    <row r="100" spans="2:13" ht="6" customHeight="1" thickBot="1"/>
    <row r="101" spans="2:13" ht="18.75" customHeight="1">
      <c r="B101" s="43" t="s">
        <v>63</v>
      </c>
      <c r="C101" s="44"/>
      <c r="D101" s="45"/>
      <c r="E101" s="46"/>
      <c r="F101" s="46"/>
      <c r="G101" s="46"/>
      <c r="H101" s="46"/>
      <c r="I101" s="47"/>
      <c r="J101" s="2"/>
      <c r="K101" s="51" t="s">
        <v>65</v>
      </c>
      <c r="L101" s="52"/>
      <c r="M101" s="52"/>
    </row>
    <row r="102" spans="2:13" ht="19.5" thickBot="1">
      <c r="B102" s="43"/>
      <c r="C102" s="44"/>
      <c r="D102" s="48"/>
      <c r="E102" s="49"/>
      <c r="F102" s="49"/>
      <c r="G102" s="49"/>
      <c r="H102" s="49"/>
      <c r="I102" s="50"/>
      <c r="J102" s="2"/>
      <c r="K102" s="52"/>
      <c r="L102" s="52"/>
      <c r="M102" s="52"/>
    </row>
    <row r="103" spans="2:13" ht="5.25" customHeight="1">
      <c r="B103" s="6"/>
      <c r="C103" s="6"/>
      <c r="D103" s="6"/>
      <c r="E103" s="6"/>
      <c r="F103" s="6"/>
      <c r="G103" s="6"/>
      <c r="H103" s="6"/>
      <c r="I103" s="6"/>
      <c r="J103" s="2"/>
      <c r="K103" s="25"/>
      <c r="L103" s="25"/>
      <c r="M103" s="25"/>
    </row>
    <row r="104" spans="2:13" ht="18.75" customHeight="1">
      <c r="B104" s="35" t="s">
        <v>98</v>
      </c>
      <c r="C104" s="35"/>
      <c r="D104" s="35"/>
      <c r="E104" s="35"/>
      <c r="F104" s="35"/>
      <c r="G104" s="34"/>
      <c r="H104" s="35" t="s">
        <v>97</v>
      </c>
      <c r="I104" s="35"/>
      <c r="J104" s="35"/>
      <c r="K104" s="35"/>
      <c r="L104" s="34"/>
      <c r="M104" s="34"/>
    </row>
    <row r="105" spans="2:13" ht="37.5" customHeight="1">
      <c r="B105" s="36" t="s">
        <v>26</v>
      </c>
      <c r="C105" s="36"/>
      <c r="D105" s="37">
        <f>SUM(I83:I96)/1000</f>
        <v>0</v>
      </c>
      <c r="E105" s="37"/>
      <c r="F105" s="22" t="s">
        <v>64</v>
      </c>
      <c r="H105" s="36" t="s">
        <v>97</v>
      </c>
      <c r="I105" s="36"/>
      <c r="J105" s="38">
        <f>IF(ISERROR((SUM(D83:D96)-SUM(E83:E96))/SUM(D83:D96)),0,((SUM(D83:D96)-SUM(E83:E96))/SUM(D83:D96)))</f>
        <v>0</v>
      </c>
      <c r="K105" s="38"/>
    </row>
    <row r="106" spans="2:13" ht="3.75" customHeight="1"/>
  </sheetData>
  <sheetProtection algorithmName="SHA-512" hashValue="TwpuGVf6RW3yyPZCiEdm9Ec6fkJNJmdbjLcyo11kzUhkotYfSMBHs9TBT7jsJOskVhd7Nk5iBfVx3cbqxRNKDg==" saltValue="KeKJV9wcOQGROCH07uB1Rw==" spinCount="100000" sheet="1" objects="1" scenarios="1"/>
  <mergeCells count="92">
    <mergeCell ref="H105:I105"/>
    <mergeCell ref="J105:K105"/>
    <mergeCell ref="D18:E19"/>
    <mergeCell ref="D22:E24"/>
    <mergeCell ref="D20:E21"/>
    <mergeCell ref="B98:M99"/>
    <mergeCell ref="E37:I39"/>
    <mergeCell ref="E40:I50"/>
    <mergeCell ref="E57:I59"/>
    <mergeCell ref="E60:I62"/>
    <mergeCell ref="E63:I73"/>
    <mergeCell ref="K32:M39"/>
    <mergeCell ref="K40:M50"/>
    <mergeCell ref="K63:M73"/>
    <mergeCell ref="K57:M62"/>
    <mergeCell ref="B84:C84"/>
    <mergeCell ref="B3:C3"/>
    <mergeCell ref="B6:C6"/>
    <mergeCell ref="B2:M2"/>
    <mergeCell ref="D3:M3"/>
    <mergeCell ref="B5:M5"/>
    <mergeCell ref="D6:J6"/>
    <mergeCell ref="L6:M6"/>
    <mergeCell ref="D9:M9"/>
    <mergeCell ref="B27:C27"/>
    <mergeCell ref="D27:I27"/>
    <mergeCell ref="B28:C28"/>
    <mergeCell ref="D28:I28"/>
    <mergeCell ref="K27:M28"/>
    <mergeCell ref="B26:M26"/>
    <mergeCell ref="F18:J19"/>
    <mergeCell ref="F20:J21"/>
    <mergeCell ref="F22:J24"/>
    <mergeCell ref="B11:C17"/>
    <mergeCell ref="B18:C24"/>
    <mergeCell ref="B8:C9"/>
    <mergeCell ref="D8:F8"/>
    <mergeCell ref="D11:E12"/>
    <mergeCell ref="D13:E14"/>
    <mergeCell ref="B85:C85"/>
    <mergeCell ref="B86:C86"/>
    <mergeCell ref="B87:C87"/>
    <mergeCell ref="L11:M24"/>
    <mergeCell ref="D15:E17"/>
    <mergeCell ref="F15:J17"/>
    <mergeCell ref="F13:J14"/>
    <mergeCell ref="F11:J12"/>
    <mergeCell ref="B30:M30"/>
    <mergeCell ref="B78:D79"/>
    <mergeCell ref="E78:G79"/>
    <mergeCell ref="C60:D62"/>
    <mergeCell ref="C63:D73"/>
    <mergeCell ref="B57:B73"/>
    <mergeCell ref="C32:D33"/>
    <mergeCell ref="C34:D36"/>
    <mergeCell ref="B105:C105"/>
    <mergeCell ref="G8:M8"/>
    <mergeCell ref="D105:E105"/>
    <mergeCell ref="D101:I102"/>
    <mergeCell ref="K101:M102"/>
    <mergeCell ref="E32:I33"/>
    <mergeCell ref="E34:I36"/>
    <mergeCell ref="I81:J82"/>
    <mergeCell ref="B101:C102"/>
    <mergeCell ref="B94:C94"/>
    <mergeCell ref="B95:C95"/>
    <mergeCell ref="B96:C96"/>
    <mergeCell ref="B81:C82"/>
    <mergeCell ref="D81:F81"/>
    <mergeCell ref="G81:H82"/>
    <mergeCell ref="B88:C88"/>
    <mergeCell ref="C37:D39"/>
    <mergeCell ref="C40:D50"/>
    <mergeCell ref="B32:B50"/>
    <mergeCell ref="C57:D59"/>
    <mergeCell ref="B52:C53"/>
    <mergeCell ref="B104:F104"/>
    <mergeCell ref="H104:K104"/>
    <mergeCell ref="D52:E53"/>
    <mergeCell ref="B54:C55"/>
    <mergeCell ref="D54:E55"/>
    <mergeCell ref="G52:M53"/>
    <mergeCell ref="G54:M55"/>
    <mergeCell ref="B75:C76"/>
    <mergeCell ref="D75:E76"/>
    <mergeCell ref="G75:M76"/>
    <mergeCell ref="B89:C89"/>
    <mergeCell ref="B90:C90"/>
    <mergeCell ref="B91:C91"/>
    <mergeCell ref="B92:C92"/>
    <mergeCell ref="B93:C93"/>
    <mergeCell ref="B83:C83"/>
  </mergeCells>
  <phoneticPr fontId="1"/>
  <dataValidations count="10">
    <dataValidation allowBlank="1" showInputMessage="1" showErrorMessage="1" prompt="設置場所の住所を記入してください。（複数番地入力可）" sqref="D9:M9" xr:uid="{A0DF6D99-ADB4-4EC5-8FFC-C69FF07AD4B0}"/>
    <dataValidation allowBlank="1" showInputMessage="1" showErrorMessage="1" prompt="取組の内容を記入してください。" sqref="D6:J6" xr:uid="{7A5C7AFF-D271-4BB8-8EE4-F2A0D62DF392}"/>
    <dataValidation allowBlank="1" showInputMessage="1" showErrorMessage="1" prompt="作成した個票ごとに番号を付与してください。" sqref="L6:M6" xr:uid="{F7D9CE3D-F16F-478C-9F6A-737CF33907FE}"/>
    <dataValidation allowBlank="1" showInputMessage="1" showErrorMessage="1" prompt="比較対象とする既存の機器・システムの名称を記載してください。" sqref="F11:J12" xr:uid="{121AB273-CEB5-47DA-A1F0-715D0F429EE7}"/>
    <dataValidation allowBlank="1" showInputMessage="1" showErrorMessage="1" prompt="既存の機器・システムのメーカー名等を記載してください。" sqref="F13:J14" xr:uid="{28F4A49C-1A99-441A-9C01-07F9628BC1DD}"/>
    <dataValidation allowBlank="1" showInputMessage="1" showErrorMessage="1" prompt="設置場所の郵便番号を記入してください。" sqref="D8:F8" xr:uid="{C9AA636D-EC0E-4D70-8C9E-C8C0BD4CA570}"/>
    <dataValidation allowBlank="1" showInputMessage="1" showErrorMessage="1" prompt="設備の型式および台数について、枠に収まりきらない場合は、「別紙参照」と記載してください。" sqref="F15:J17 F22:J25" xr:uid="{2539C4BE-0B40-45C4-AC42-199ADB63EED1}"/>
    <dataValidation allowBlank="1" showInputMessage="1" showErrorMessage="1" prompt="導入する機器・システムの名称を記載してください。" sqref="F18:J19" xr:uid="{CB1FA55C-F8A6-4B95-B269-B2249C7A1455}"/>
    <dataValidation allowBlank="1" showInputMessage="1" showErrorMessage="1" prompt="導入する機器・システムのメーカー名等を記載してください。" sqref="F20:J21" xr:uid="{6E73CC8C-CADB-4C6A-8FE7-82CC15FAA380}"/>
    <dataValidation allowBlank="1" showInputMessage="1" showErrorMessage="1" prompt="稼働負荷・活動量の設定根拠を記載してください。" sqref="D29:I29" xr:uid="{81E1FAB4-1C1B-4B9A-91B6-442C611A37E0}"/>
  </dataValidations>
  <pageMargins left="0.70866141732283472" right="0.70866141732283472" top="0.74803149606299213" bottom="0.74803149606299213" header="0.31496062992125984" footer="0.31496062992125984"/>
  <pageSetup paperSize="9" scale="72" fitToHeight="2" orientation="portrait" r:id="rId1"/>
  <rowBreaks count="1" manualBreakCount="1">
    <brk id="56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649F597-5126-4B64-AB00-DB0194423AA8}">
          <x14:formula1>
            <xm:f>リスト!$A$1:$A$4</xm:f>
          </x14:formula1>
          <xm:sqref>J32:J33 E32</xm:sqref>
        </x14:dataValidation>
        <x14:dataValidation type="list" allowBlank="1" showInputMessage="1" showErrorMessage="1" xr:uid="{C525BBB0-1857-42CD-B111-936AC4ACF3F2}">
          <x14:formula1>
            <xm:f>リスト!$G$1:$G$2</xm:f>
          </x14:formula1>
          <xm:sqref>D52:E53 D54 D75:E76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CD48C-A9B7-4304-B042-BABBC63A4590}">
  <dimension ref="B1:M106"/>
  <sheetViews>
    <sheetView zoomScaleNormal="100" zoomScaleSheetLayoutView="115" workbookViewId="0">
      <selection activeCell="N105" sqref="N105"/>
    </sheetView>
  </sheetViews>
  <sheetFormatPr defaultRowHeight="18.75"/>
  <cols>
    <col min="1" max="1" width="1" style="1" customWidth="1"/>
    <col min="2" max="5" width="8.875" style="2" customWidth="1"/>
    <col min="6" max="13" width="8.875" style="1" customWidth="1"/>
    <col min="14" max="14" width="1.375" style="1" customWidth="1"/>
    <col min="15" max="16384" width="9" style="1"/>
  </cols>
  <sheetData>
    <row r="1" spans="2:13" ht="4.5" customHeight="1"/>
    <row r="2" spans="2:13" ht="20.25" thickBot="1">
      <c r="B2" s="128" t="s">
        <v>96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</row>
    <row r="3" spans="2:13" ht="19.5" thickBot="1">
      <c r="B3" s="43" t="s">
        <v>0</v>
      </c>
      <c r="C3" s="44"/>
      <c r="D3" s="102" t="s">
        <v>75</v>
      </c>
      <c r="E3" s="103"/>
      <c r="F3" s="103"/>
      <c r="G3" s="103"/>
      <c r="H3" s="103"/>
      <c r="I3" s="103"/>
      <c r="J3" s="103"/>
      <c r="K3" s="103"/>
      <c r="L3" s="103"/>
      <c r="M3" s="104"/>
    </row>
    <row r="4" spans="2:13" ht="4.5" customHeight="1">
      <c r="B4" s="6"/>
      <c r="C4" s="6"/>
      <c r="D4" s="5"/>
      <c r="E4" s="5"/>
      <c r="F4" s="5"/>
      <c r="G4" s="5"/>
      <c r="H4" s="5"/>
      <c r="I4" s="5"/>
      <c r="J4" s="5"/>
      <c r="K4" s="5"/>
      <c r="L4" s="5"/>
      <c r="M4" s="5"/>
    </row>
    <row r="5" spans="2:13" ht="19.5" thickBot="1">
      <c r="B5" s="101" t="s">
        <v>32</v>
      </c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</row>
    <row r="6" spans="2:13" ht="19.5" thickBot="1">
      <c r="B6" s="43" t="s">
        <v>1</v>
      </c>
      <c r="C6" s="44"/>
      <c r="D6" s="102" t="s">
        <v>74</v>
      </c>
      <c r="E6" s="103"/>
      <c r="F6" s="103"/>
      <c r="G6" s="103"/>
      <c r="H6" s="103"/>
      <c r="I6" s="103"/>
      <c r="J6" s="104"/>
      <c r="K6" s="4" t="s">
        <v>33</v>
      </c>
      <c r="L6" s="129">
        <v>1</v>
      </c>
      <c r="M6" s="130"/>
    </row>
    <row r="7" spans="2:13" ht="4.5" customHeight="1" thickBot="1"/>
    <row r="8" spans="2:13" ht="19.5" thickBot="1">
      <c r="B8" s="43" t="s">
        <v>2</v>
      </c>
      <c r="C8" s="44"/>
      <c r="D8" s="102" t="s">
        <v>31</v>
      </c>
      <c r="E8" s="103"/>
      <c r="F8" s="104"/>
      <c r="G8" s="124"/>
      <c r="H8" s="124"/>
      <c r="I8" s="124"/>
      <c r="J8" s="124"/>
      <c r="K8" s="124"/>
      <c r="L8" s="124"/>
      <c r="M8" s="125"/>
    </row>
    <row r="9" spans="2:13" ht="18.75" customHeight="1" thickBot="1">
      <c r="B9" s="43"/>
      <c r="C9" s="44"/>
      <c r="D9" s="102" t="s">
        <v>95</v>
      </c>
      <c r="E9" s="103"/>
      <c r="F9" s="103"/>
      <c r="G9" s="103"/>
      <c r="H9" s="103"/>
      <c r="I9" s="103"/>
      <c r="J9" s="103"/>
      <c r="K9" s="103"/>
      <c r="L9" s="103"/>
      <c r="M9" s="104"/>
    </row>
    <row r="10" spans="2:13" ht="3.75" customHeight="1" thickBot="1">
      <c r="B10" s="6"/>
      <c r="C10" s="6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2:13">
      <c r="B11" s="43" t="s">
        <v>3</v>
      </c>
      <c r="C11" s="43"/>
      <c r="D11" s="43" t="s">
        <v>29</v>
      </c>
      <c r="E11" s="44"/>
      <c r="F11" s="109" t="s">
        <v>41</v>
      </c>
      <c r="G11" s="110"/>
      <c r="H11" s="110"/>
      <c r="I11" s="110"/>
      <c r="J11" s="111"/>
      <c r="L11" s="126" t="s">
        <v>34</v>
      </c>
      <c r="M11" s="126"/>
    </row>
    <row r="12" spans="2:13" ht="19.5" thickBot="1">
      <c r="B12" s="43"/>
      <c r="C12" s="43"/>
      <c r="D12" s="43"/>
      <c r="E12" s="44"/>
      <c r="F12" s="115"/>
      <c r="G12" s="116"/>
      <c r="H12" s="116"/>
      <c r="I12" s="116"/>
      <c r="J12" s="117"/>
      <c r="L12" s="126"/>
      <c r="M12" s="126"/>
    </row>
    <row r="13" spans="2:13" ht="18.75" customHeight="1">
      <c r="B13" s="43"/>
      <c r="C13" s="43"/>
      <c r="D13" s="43" t="s">
        <v>27</v>
      </c>
      <c r="E13" s="44"/>
      <c r="F13" s="127" t="s">
        <v>38</v>
      </c>
      <c r="G13" s="110"/>
      <c r="H13" s="110"/>
      <c r="I13" s="110"/>
      <c r="J13" s="111"/>
      <c r="L13" s="126"/>
      <c r="M13" s="126"/>
    </row>
    <row r="14" spans="2:13" ht="19.5" customHeight="1" thickBot="1">
      <c r="B14" s="43"/>
      <c r="C14" s="43"/>
      <c r="D14" s="43"/>
      <c r="E14" s="44"/>
      <c r="F14" s="115"/>
      <c r="G14" s="116"/>
      <c r="H14" s="116"/>
      <c r="I14" s="116"/>
      <c r="J14" s="117"/>
      <c r="L14" s="126"/>
      <c r="M14" s="126"/>
    </row>
    <row r="15" spans="2:13" ht="18.75" customHeight="1">
      <c r="B15" s="43"/>
      <c r="C15" s="43"/>
      <c r="D15" s="43" t="s">
        <v>28</v>
      </c>
      <c r="E15" s="44"/>
      <c r="F15" s="109" t="s">
        <v>39</v>
      </c>
      <c r="G15" s="110"/>
      <c r="H15" s="110"/>
      <c r="I15" s="110"/>
      <c r="J15" s="111"/>
      <c r="L15" s="126"/>
      <c r="M15" s="126"/>
    </row>
    <row r="16" spans="2:13">
      <c r="B16" s="43"/>
      <c r="C16" s="43"/>
      <c r="D16" s="43"/>
      <c r="E16" s="44"/>
      <c r="F16" s="112"/>
      <c r="G16" s="113"/>
      <c r="H16" s="113"/>
      <c r="I16" s="113"/>
      <c r="J16" s="114"/>
      <c r="L16" s="126"/>
      <c r="M16" s="126"/>
    </row>
    <row r="17" spans="2:13" ht="19.5" thickBot="1">
      <c r="B17" s="43"/>
      <c r="C17" s="43"/>
      <c r="D17" s="43"/>
      <c r="E17" s="44"/>
      <c r="F17" s="115"/>
      <c r="G17" s="116"/>
      <c r="H17" s="116"/>
      <c r="I17" s="116"/>
      <c r="J17" s="117"/>
      <c r="L17" s="126"/>
      <c r="M17" s="126"/>
    </row>
    <row r="18" spans="2:13" ht="18.75" customHeight="1">
      <c r="B18" s="43" t="s">
        <v>4</v>
      </c>
      <c r="C18" s="43"/>
      <c r="D18" s="43" t="s">
        <v>30</v>
      </c>
      <c r="E18" s="44"/>
      <c r="F18" s="109" t="s">
        <v>42</v>
      </c>
      <c r="G18" s="110"/>
      <c r="H18" s="110"/>
      <c r="I18" s="110"/>
      <c r="J18" s="111"/>
      <c r="L18" s="126"/>
      <c r="M18" s="126"/>
    </row>
    <row r="19" spans="2:13" ht="19.5" thickBot="1">
      <c r="B19" s="43"/>
      <c r="C19" s="43"/>
      <c r="D19" s="43"/>
      <c r="E19" s="44"/>
      <c r="F19" s="115"/>
      <c r="G19" s="116"/>
      <c r="H19" s="116"/>
      <c r="I19" s="116"/>
      <c r="J19" s="117"/>
      <c r="L19" s="126"/>
      <c r="M19" s="126"/>
    </row>
    <row r="20" spans="2:13" ht="18.75" customHeight="1">
      <c r="B20" s="43"/>
      <c r="C20" s="43"/>
      <c r="D20" s="43" t="s">
        <v>27</v>
      </c>
      <c r="E20" s="44"/>
      <c r="F20" s="118" t="s">
        <v>40</v>
      </c>
      <c r="G20" s="119"/>
      <c r="H20" s="119"/>
      <c r="I20" s="119"/>
      <c r="J20" s="120"/>
      <c r="L20" s="126"/>
      <c r="M20" s="126"/>
    </row>
    <row r="21" spans="2:13" ht="19.5" thickBot="1">
      <c r="B21" s="43"/>
      <c r="C21" s="43"/>
      <c r="D21" s="43"/>
      <c r="E21" s="44"/>
      <c r="F21" s="121"/>
      <c r="G21" s="122"/>
      <c r="H21" s="122"/>
      <c r="I21" s="122"/>
      <c r="J21" s="123"/>
      <c r="L21" s="126"/>
      <c r="M21" s="126"/>
    </row>
    <row r="22" spans="2:13" ht="18.75" customHeight="1">
      <c r="B22" s="43"/>
      <c r="C22" s="43"/>
      <c r="D22" s="43" t="s">
        <v>28</v>
      </c>
      <c r="E22" s="44"/>
      <c r="F22" s="109" t="s">
        <v>39</v>
      </c>
      <c r="G22" s="110"/>
      <c r="H22" s="110"/>
      <c r="I22" s="110"/>
      <c r="J22" s="111"/>
      <c r="L22" s="126"/>
      <c r="M22" s="126"/>
    </row>
    <row r="23" spans="2:13">
      <c r="B23" s="43"/>
      <c r="C23" s="43"/>
      <c r="D23" s="43"/>
      <c r="E23" s="44"/>
      <c r="F23" s="112"/>
      <c r="G23" s="113"/>
      <c r="H23" s="113"/>
      <c r="I23" s="113"/>
      <c r="J23" s="114"/>
      <c r="L23" s="126"/>
      <c r="M23" s="126"/>
    </row>
    <row r="24" spans="2:13" ht="19.5" thickBot="1">
      <c r="B24" s="43"/>
      <c r="C24" s="43"/>
      <c r="D24" s="43"/>
      <c r="E24" s="44"/>
      <c r="F24" s="115"/>
      <c r="G24" s="116"/>
      <c r="H24" s="116"/>
      <c r="I24" s="116"/>
      <c r="J24" s="117"/>
      <c r="L24" s="126"/>
      <c r="M24" s="126"/>
    </row>
    <row r="25" spans="2:13" ht="4.5" customHeight="1">
      <c r="B25" s="6"/>
      <c r="C25" s="6"/>
      <c r="D25" s="6"/>
      <c r="E25" s="6"/>
      <c r="F25" s="12"/>
      <c r="G25" s="12"/>
      <c r="H25" s="12"/>
      <c r="I25" s="12"/>
      <c r="J25" s="12"/>
      <c r="L25" s="23"/>
      <c r="M25" s="23"/>
    </row>
    <row r="26" spans="2:13" ht="19.5" thickBot="1">
      <c r="B26" s="101" t="s">
        <v>78</v>
      </c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</row>
    <row r="27" spans="2:13" ht="35.25" customHeight="1" thickBot="1">
      <c r="B27" s="43" t="s">
        <v>5</v>
      </c>
      <c r="C27" s="44"/>
      <c r="D27" s="102" t="s">
        <v>35</v>
      </c>
      <c r="E27" s="103"/>
      <c r="F27" s="103"/>
      <c r="G27" s="103"/>
      <c r="H27" s="103"/>
      <c r="I27" s="104"/>
      <c r="K27" s="105" t="s">
        <v>73</v>
      </c>
      <c r="L27" s="105"/>
      <c r="M27" s="105"/>
    </row>
    <row r="28" spans="2:13" ht="37.5" customHeight="1" thickBot="1">
      <c r="B28" s="43" t="s">
        <v>6</v>
      </c>
      <c r="C28" s="44"/>
      <c r="D28" s="106" t="s">
        <v>36</v>
      </c>
      <c r="E28" s="107"/>
      <c r="F28" s="107"/>
      <c r="G28" s="107"/>
      <c r="H28" s="107"/>
      <c r="I28" s="108"/>
      <c r="K28" s="105"/>
      <c r="L28" s="105"/>
      <c r="M28" s="105"/>
    </row>
    <row r="29" spans="2:13" ht="5.25" customHeight="1">
      <c r="B29" s="6"/>
      <c r="C29" s="6"/>
      <c r="D29" s="5"/>
      <c r="E29" s="5"/>
      <c r="F29" s="5"/>
      <c r="G29" s="5"/>
      <c r="H29" s="5"/>
      <c r="I29" s="5"/>
      <c r="K29" s="5"/>
      <c r="L29" s="5"/>
      <c r="M29" s="5"/>
    </row>
    <row r="30" spans="2:13">
      <c r="B30" s="99" t="s">
        <v>79</v>
      </c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</row>
    <row r="31" spans="2:13" ht="19.5" thickBot="1"/>
    <row r="32" spans="2:13" ht="18.75" customHeight="1">
      <c r="B32" s="43" t="s">
        <v>3</v>
      </c>
      <c r="C32" s="43" t="s">
        <v>7</v>
      </c>
      <c r="D32" s="44"/>
      <c r="E32" s="78" t="s">
        <v>68</v>
      </c>
      <c r="F32" s="79"/>
      <c r="G32" s="79"/>
      <c r="H32" s="79"/>
      <c r="I32" s="80"/>
      <c r="J32" s="8"/>
      <c r="K32" s="100" t="s">
        <v>72</v>
      </c>
      <c r="L32" s="88"/>
      <c r="M32" s="88"/>
    </row>
    <row r="33" spans="2:13" ht="19.5" thickBot="1">
      <c r="B33" s="43"/>
      <c r="C33" s="43"/>
      <c r="D33" s="44"/>
      <c r="E33" s="84"/>
      <c r="F33" s="85"/>
      <c r="G33" s="85"/>
      <c r="H33" s="85"/>
      <c r="I33" s="86"/>
      <c r="J33" s="8"/>
      <c r="K33" s="88"/>
      <c r="L33" s="88"/>
      <c r="M33" s="88"/>
    </row>
    <row r="34" spans="2:13" ht="18.75" customHeight="1">
      <c r="B34" s="43"/>
      <c r="C34" s="43" t="s">
        <v>8</v>
      </c>
      <c r="D34" s="44"/>
      <c r="E34" s="78" t="s">
        <v>89</v>
      </c>
      <c r="F34" s="79"/>
      <c r="G34" s="79"/>
      <c r="H34" s="79"/>
      <c r="I34" s="80"/>
      <c r="J34" s="8"/>
      <c r="K34" s="88"/>
      <c r="L34" s="88"/>
      <c r="M34" s="88"/>
    </row>
    <row r="35" spans="2:13">
      <c r="B35" s="43"/>
      <c r="C35" s="43"/>
      <c r="D35" s="44"/>
      <c r="E35" s="81"/>
      <c r="F35" s="82"/>
      <c r="G35" s="82"/>
      <c r="H35" s="82"/>
      <c r="I35" s="83"/>
      <c r="J35" s="8"/>
      <c r="K35" s="88"/>
      <c r="L35" s="88"/>
      <c r="M35" s="88"/>
    </row>
    <row r="36" spans="2:13" ht="19.5" thickBot="1">
      <c r="B36" s="43"/>
      <c r="C36" s="43"/>
      <c r="D36" s="44"/>
      <c r="E36" s="84"/>
      <c r="F36" s="85"/>
      <c r="G36" s="85"/>
      <c r="H36" s="85"/>
      <c r="I36" s="86"/>
      <c r="J36" s="8"/>
      <c r="K36" s="88"/>
      <c r="L36" s="88"/>
      <c r="M36" s="88"/>
    </row>
    <row r="37" spans="2:13" ht="18.75" customHeight="1">
      <c r="B37" s="43"/>
      <c r="C37" s="43" t="s">
        <v>37</v>
      </c>
      <c r="D37" s="44"/>
      <c r="E37" s="78" t="s">
        <v>70</v>
      </c>
      <c r="F37" s="79"/>
      <c r="G37" s="79"/>
      <c r="H37" s="79"/>
      <c r="I37" s="80"/>
      <c r="J37" s="8"/>
      <c r="K37" s="88"/>
      <c r="L37" s="88"/>
      <c r="M37" s="88"/>
    </row>
    <row r="38" spans="2:13">
      <c r="B38" s="43"/>
      <c r="C38" s="43"/>
      <c r="D38" s="44"/>
      <c r="E38" s="81"/>
      <c r="F38" s="82"/>
      <c r="G38" s="82"/>
      <c r="H38" s="82"/>
      <c r="I38" s="83"/>
      <c r="J38" s="8"/>
      <c r="K38" s="88"/>
      <c r="L38" s="88"/>
      <c r="M38" s="88"/>
    </row>
    <row r="39" spans="2:13" ht="19.5" thickBot="1">
      <c r="B39" s="43"/>
      <c r="C39" s="43"/>
      <c r="D39" s="44"/>
      <c r="E39" s="84"/>
      <c r="F39" s="85"/>
      <c r="G39" s="85"/>
      <c r="H39" s="85"/>
      <c r="I39" s="86"/>
      <c r="J39" s="8"/>
      <c r="K39" s="88"/>
      <c r="L39" s="88"/>
      <c r="M39" s="88"/>
    </row>
    <row r="40" spans="2:13" ht="18.75" customHeight="1">
      <c r="B40" s="43"/>
      <c r="C40" s="43" t="s">
        <v>9</v>
      </c>
      <c r="D40" s="44"/>
      <c r="E40" s="89" t="s">
        <v>71</v>
      </c>
      <c r="F40" s="90"/>
      <c r="G40" s="90"/>
      <c r="H40" s="90"/>
      <c r="I40" s="91"/>
      <c r="J40" s="8"/>
      <c r="K40" s="87" t="s">
        <v>91</v>
      </c>
      <c r="L40" s="88"/>
      <c r="M40" s="88"/>
    </row>
    <row r="41" spans="2:13">
      <c r="B41" s="43"/>
      <c r="C41" s="43"/>
      <c r="D41" s="44"/>
      <c r="E41" s="92"/>
      <c r="F41" s="93"/>
      <c r="G41" s="93"/>
      <c r="H41" s="93"/>
      <c r="I41" s="94"/>
      <c r="J41" s="8"/>
      <c r="K41" s="88"/>
      <c r="L41" s="88"/>
      <c r="M41" s="88"/>
    </row>
    <row r="42" spans="2:13">
      <c r="B42" s="43"/>
      <c r="C42" s="43"/>
      <c r="D42" s="44"/>
      <c r="E42" s="92"/>
      <c r="F42" s="93"/>
      <c r="G42" s="93"/>
      <c r="H42" s="93"/>
      <c r="I42" s="94"/>
      <c r="J42" s="8"/>
      <c r="K42" s="88"/>
      <c r="L42" s="88"/>
      <c r="M42" s="88"/>
    </row>
    <row r="43" spans="2:13">
      <c r="B43" s="43"/>
      <c r="C43" s="43"/>
      <c r="D43" s="44"/>
      <c r="E43" s="92"/>
      <c r="F43" s="93"/>
      <c r="G43" s="93"/>
      <c r="H43" s="93"/>
      <c r="I43" s="94"/>
      <c r="J43" s="8"/>
      <c r="K43" s="88"/>
      <c r="L43" s="88"/>
      <c r="M43" s="88"/>
    </row>
    <row r="44" spans="2:13">
      <c r="B44" s="43"/>
      <c r="C44" s="43"/>
      <c r="D44" s="44"/>
      <c r="E44" s="92"/>
      <c r="F44" s="93"/>
      <c r="G44" s="93"/>
      <c r="H44" s="93"/>
      <c r="I44" s="94"/>
      <c r="J44" s="8"/>
      <c r="K44" s="88"/>
      <c r="L44" s="88"/>
      <c r="M44" s="88"/>
    </row>
    <row r="45" spans="2:13">
      <c r="B45" s="43"/>
      <c r="C45" s="43"/>
      <c r="D45" s="44"/>
      <c r="E45" s="92"/>
      <c r="F45" s="93"/>
      <c r="G45" s="93"/>
      <c r="H45" s="93"/>
      <c r="I45" s="94"/>
      <c r="J45" s="8"/>
      <c r="K45" s="88"/>
      <c r="L45" s="88"/>
      <c r="M45" s="88"/>
    </row>
    <row r="46" spans="2:13">
      <c r="B46" s="43"/>
      <c r="C46" s="43"/>
      <c r="D46" s="44"/>
      <c r="E46" s="92"/>
      <c r="F46" s="93"/>
      <c r="G46" s="93"/>
      <c r="H46" s="93"/>
      <c r="I46" s="94"/>
      <c r="J46" s="8"/>
      <c r="K46" s="88"/>
      <c r="L46" s="88"/>
      <c r="M46" s="88"/>
    </row>
    <row r="47" spans="2:13">
      <c r="B47" s="43"/>
      <c r="C47" s="43"/>
      <c r="D47" s="44"/>
      <c r="E47" s="92"/>
      <c r="F47" s="93"/>
      <c r="G47" s="93"/>
      <c r="H47" s="93"/>
      <c r="I47" s="94"/>
      <c r="J47" s="8"/>
      <c r="K47" s="88"/>
      <c r="L47" s="88"/>
      <c r="M47" s="88"/>
    </row>
    <row r="48" spans="2:13">
      <c r="B48" s="43"/>
      <c r="C48" s="43"/>
      <c r="D48" s="44"/>
      <c r="E48" s="92"/>
      <c r="F48" s="93"/>
      <c r="G48" s="93"/>
      <c r="H48" s="93"/>
      <c r="I48" s="94"/>
      <c r="J48" s="8"/>
      <c r="K48" s="88"/>
      <c r="L48" s="88"/>
      <c r="M48" s="88"/>
    </row>
    <row r="49" spans="2:13">
      <c r="B49" s="43"/>
      <c r="C49" s="43"/>
      <c r="D49" s="44"/>
      <c r="E49" s="92"/>
      <c r="F49" s="93"/>
      <c r="G49" s="93"/>
      <c r="H49" s="93"/>
      <c r="I49" s="94"/>
      <c r="J49" s="8"/>
      <c r="K49" s="88"/>
      <c r="L49" s="88"/>
      <c r="M49" s="88"/>
    </row>
    <row r="50" spans="2:13" ht="19.5" thickBot="1">
      <c r="B50" s="43"/>
      <c r="C50" s="43"/>
      <c r="D50" s="44"/>
      <c r="E50" s="95"/>
      <c r="F50" s="96"/>
      <c r="G50" s="96"/>
      <c r="H50" s="96"/>
      <c r="I50" s="97"/>
      <c r="J50" s="8"/>
      <c r="K50" s="98"/>
      <c r="L50" s="98"/>
      <c r="M50" s="98"/>
    </row>
    <row r="51" spans="2:13" ht="5.25" customHeight="1" thickBot="1">
      <c r="B51" s="6"/>
      <c r="C51" s="6"/>
      <c r="D51" s="6"/>
      <c r="E51" s="8"/>
      <c r="F51" s="8"/>
      <c r="G51" s="8"/>
      <c r="H51" s="8"/>
      <c r="I51" s="8"/>
      <c r="J51" s="8"/>
      <c r="K51" s="12"/>
      <c r="L51" s="12"/>
      <c r="M51" s="12"/>
    </row>
    <row r="52" spans="2:13">
      <c r="B52" s="43" t="s">
        <v>83</v>
      </c>
      <c r="C52" s="44"/>
      <c r="D52" s="55" t="s">
        <v>85</v>
      </c>
      <c r="E52" s="56"/>
      <c r="F52" s="8"/>
      <c r="G52" s="59" t="s">
        <v>92</v>
      </c>
      <c r="H52" s="60"/>
      <c r="I52" s="60"/>
      <c r="J52" s="60"/>
      <c r="K52" s="60"/>
      <c r="L52" s="60"/>
      <c r="M52" s="60"/>
    </row>
    <row r="53" spans="2:13" ht="18.75" customHeight="1" thickBot="1">
      <c r="B53" s="43"/>
      <c r="C53" s="44"/>
      <c r="D53" s="57"/>
      <c r="E53" s="58"/>
      <c r="F53" s="8"/>
      <c r="G53" s="60"/>
      <c r="H53" s="60"/>
      <c r="I53" s="60"/>
      <c r="J53" s="60"/>
      <c r="K53" s="60"/>
      <c r="L53" s="60"/>
      <c r="M53" s="60"/>
    </row>
    <row r="54" spans="2:13">
      <c r="B54" s="43" t="s">
        <v>84</v>
      </c>
      <c r="C54" s="44"/>
      <c r="D54" s="55" t="s">
        <v>85</v>
      </c>
      <c r="E54" s="56"/>
      <c r="F54" s="8"/>
      <c r="G54" s="59" t="s">
        <v>87</v>
      </c>
      <c r="H54" s="60"/>
      <c r="I54" s="60"/>
      <c r="J54" s="60"/>
      <c r="K54" s="60"/>
      <c r="L54" s="60"/>
      <c r="M54" s="60"/>
    </row>
    <row r="55" spans="2:13" ht="18.75" customHeight="1" thickBot="1">
      <c r="B55" s="43"/>
      <c r="C55" s="44"/>
      <c r="D55" s="57"/>
      <c r="E55" s="58"/>
      <c r="F55" s="8"/>
      <c r="G55" s="60"/>
      <c r="H55" s="60"/>
      <c r="I55" s="60"/>
      <c r="J55" s="60"/>
      <c r="K55" s="60"/>
      <c r="L55" s="60"/>
      <c r="M55" s="60"/>
    </row>
    <row r="56" spans="2:13" ht="4.5" customHeight="1" thickBot="1">
      <c r="B56" s="6"/>
      <c r="C56" s="6"/>
      <c r="D56" s="6"/>
      <c r="E56" s="6"/>
      <c r="F56" s="8"/>
      <c r="G56" s="24"/>
      <c r="H56" s="24"/>
      <c r="I56" s="24"/>
      <c r="J56" s="24"/>
      <c r="K56" s="24"/>
      <c r="L56" s="24"/>
      <c r="M56" s="24"/>
    </row>
    <row r="57" spans="2:13" ht="18.75" customHeight="1">
      <c r="B57" s="43" t="s">
        <v>10</v>
      </c>
      <c r="C57" s="43" t="s">
        <v>8</v>
      </c>
      <c r="D57" s="44"/>
      <c r="E57" s="62" t="s">
        <v>43</v>
      </c>
      <c r="F57" s="63"/>
      <c r="G57" s="63"/>
      <c r="H57" s="63"/>
      <c r="I57" s="64"/>
      <c r="J57" s="10"/>
      <c r="K57" s="71" t="s">
        <v>76</v>
      </c>
      <c r="L57" s="72"/>
      <c r="M57" s="73"/>
    </row>
    <row r="58" spans="2:13">
      <c r="B58" s="43"/>
      <c r="C58" s="43"/>
      <c r="D58" s="44"/>
      <c r="E58" s="65"/>
      <c r="F58" s="66"/>
      <c r="G58" s="66"/>
      <c r="H58" s="66"/>
      <c r="I58" s="67"/>
      <c r="J58" s="10"/>
      <c r="K58" s="74"/>
      <c r="L58" s="72"/>
      <c r="M58" s="73"/>
    </row>
    <row r="59" spans="2:13" ht="19.5" thickBot="1">
      <c r="B59" s="43"/>
      <c r="C59" s="43"/>
      <c r="D59" s="44"/>
      <c r="E59" s="68"/>
      <c r="F59" s="69"/>
      <c r="G59" s="69"/>
      <c r="H59" s="69"/>
      <c r="I59" s="70"/>
      <c r="J59" s="10"/>
      <c r="K59" s="74"/>
      <c r="L59" s="72"/>
      <c r="M59" s="73"/>
    </row>
    <row r="60" spans="2:13" ht="18.75" customHeight="1">
      <c r="B60" s="43"/>
      <c r="C60" s="43" t="s">
        <v>37</v>
      </c>
      <c r="D60" s="44"/>
      <c r="E60" s="78" t="s">
        <v>77</v>
      </c>
      <c r="F60" s="79"/>
      <c r="G60" s="79"/>
      <c r="H60" s="79"/>
      <c r="I60" s="80"/>
      <c r="J60" s="10"/>
      <c r="K60" s="74"/>
      <c r="L60" s="72"/>
      <c r="M60" s="73"/>
    </row>
    <row r="61" spans="2:13">
      <c r="B61" s="43"/>
      <c r="C61" s="43"/>
      <c r="D61" s="44"/>
      <c r="E61" s="81"/>
      <c r="F61" s="82"/>
      <c r="G61" s="82"/>
      <c r="H61" s="82"/>
      <c r="I61" s="83"/>
      <c r="J61" s="10"/>
      <c r="K61" s="74"/>
      <c r="L61" s="72"/>
      <c r="M61" s="73"/>
    </row>
    <row r="62" spans="2:13" ht="19.5" thickBot="1">
      <c r="B62" s="43"/>
      <c r="C62" s="43"/>
      <c r="D62" s="44"/>
      <c r="E62" s="84"/>
      <c r="F62" s="85"/>
      <c r="G62" s="85"/>
      <c r="H62" s="85"/>
      <c r="I62" s="86"/>
      <c r="J62" s="10"/>
      <c r="K62" s="75"/>
      <c r="L62" s="76"/>
      <c r="M62" s="77"/>
    </row>
    <row r="63" spans="2:13" ht="18.75" customHeight="1">
      <c r="B63" s="43"/>
      <c r="C63" s="43" t="s">
        <v>9</v>
      </c>
      <c r="D63" s="44"/>
      <c r="E63" s="78" t="s">
        <v>82</v>
      </c>
      <c r="F63" s="79"/>
      <c r="G63" s="79"/>
      <c r="H63" s="79"/>
      <c r="I63" s="80"/>
      <c r="J63" s="9"/>
      <c r="K63" s="87" t="s">
        <v>93</v>
      </c>
      <c r="L63" s="88"/>
      <c r="M63" s="88"/>
    </row>
    <row r="64" spans="2:13">
      <c r="B64" s="43"/>
      <c r="C64" s="43"/>
      <c r="D64" s="44"/>
      <c r="E64" s="81"/>
      <c r="F64" s="82"/>
      <c r="G64" s="82"/>
      <c r="H64" s="82"/>
      <c r="I64" s="83"/>
      <c r="J64" s="9"/>
      <c r="K64" s="88"/>
      <c r="L64" s="88"/>
      <c r="M64" s="88"/>
    </row>
    <row r="65" spans="2:13">
      <c r="B65" s="43"/>
      <c r="C65" s="43"/>
      <c r="D65" s="44"/>
      <c r="E65" s="81"/>
      <c r="F65" s="82"/>
      <c r="G65" s="82"/>
      <c r="H65" s="82"/>
      <c r="I65" s="83"/>
      <c r="J65" s="9"/>
      <c r="K65" s="88"/>
      <c r="L65" s="88"/>
      <c r="M65" s="88"/>
    </row>
    <row r="66" spans="2:13">
      <c r="B66" s="43"/>
      <c r="C66" s="43"/>
      <c r="D66" s="44"/>
      <c r="E66" s="81"/>
      <c r="F66" s="82"/>
      <c r="G66" s="82"/>
      <c r="H66" s="82"/>
      <c r="I66" s="83"/>
      <c r="J66" s="9"/>
      <c r="K66" s="88"/>
      <c r="L66" s="88"/>
      <c r="M66" s="88"/>
    </row>
    <row r="67" spans="2:13">
      <c r="B67" s="43"/>
      <c r="C67" s="43"/>
      <c r="D67" s="44"/>
      <c r="E67" s="81"/>
      <c r="F67" s="82"/>
      <c r="G67" s="82"/>
      <c r="H67" s="82"/>
      <c r="I67" s="83"/>
      <c r="J67" s="9"/>
      <c r="K67" s="88"/>
      <c r="L67" s="88"/>
      <c r="M67" s="88"/>
    </row>
    <row r="68" spans="2:13">
      <c r="B68" s="43"/>
      <c r="C68" s="43"/>
      <c r="D68" s="44"/>
      <c r="E68" s="81"/>
      <c r="F68" s="82"/>
      <c r="G68" s="82"/>
      <c r="H68" s="82"/>
      <c r="I68" s="83"/>
      <c r="J68" s="9"/>
      <c r="K68" s="88"/>
      <c r="L68" s="88"/>
      <c r="M68" s="88"/>
    </row>
    <row r="69" spans="2:13">
      <c r="B69" s="43"/>
      <c r="C69" s="43"/>
      <c r="D69" s="44"/>
      <c r="E69" s="81"/>
      <c r="F69" s="82"/>
      <c r="G69" s="82"/>
      <c r="H69" s="82"/>
      <c r="I69" s="83"/>
      <c r="J69" s="9"/>
      <c r="K69" s="88"/>
      <c r="L69" s="88"/>
      <c r="M69" s="88"/>
    </row>
    <row r="70" spans="2:13">
      <c r="B70" s="43"/>
      <c r="C70" s="43"/>
      <c r="D70" s="44"/>
      <c r="E70" s="81"/>
      <c r="F70" s="82"/>
      <c r="G70" s="82"/>
      <c r="H70" s="82"/>
      <c r="I70" s="83"/>
      <c r="J70" s="9"/>
      <c r="K70" s="88"/>
      <c r="L70" s="88"/>
      <c r="M70" s="88"/>
    </row>
    <row r="71" spans="2:13">
      <c r="B71" s="43"/>
      <c r="C71" s="43"/>
      <c r="D71" s="44"/>
      <c r="E71" s="81"/>
      <c r="F71" s="82"/>
      <c r="G71" s="82"/>
      <c r="H71" s="82"/>
      <c r="I71" s="83"/>
      <c r="J71" s="9"/>
      <c r="K71" s="88"/>
      <c r="L71" s="88"/>
      <c r="M71" s="88"/>
    </row>
    <row r="72" spans="2:13">
      <c r="B72" s="43"/>
      <c r="C72" s="43"/>
      <c r="D72" s="44"/>
      <c r="E72" s="81"/>
      <c r="F72" s="82"/>
      <c r="G72" s="82"/>
      <c r="H72" s="82"/>
      <c r="I72" s="83"/>
      <c r="J72" s="9"/>
      <c r="K72" s="88"/>
      <c r="L72" s="88"/>
      <c r="M72" s="88"/>
    </row>
    <row r="73" spans="2:13" ht="19.5" thickBot="1">
      <c r="B73" s="43"/>
      <c r="C73" s="43"/>
      <c r="D73" s="44"/>
      <c r="E73" s="84"/>
      <c r="F73" s="85"/>
      <c r="G73" s="85"/>
      <c r="H73" s="85"/>
      <c r="I73" s="86"/>
      <c r="J73" s="9"/>
      <c r="K73" s="88"/>
      <c r="L73" s="88"/>
      <c r="M73" s="88"/>
    </row>
    <row r="74" spans="2:13" ht="6.75" customHeight="1" thickBot="1">
      <c r="B74" s="6"/>
      <c r="C74" s="6"/>
      <c r="D74" s="6"/>
      <c r="E74" s="8"/>
      <c r="F74" s="8"/>
      <c r="G74" s="8"/>
      <c r="H74" s="8"/>
      <c r="I74" s="8"/>
      <c r="J74" s="8"/>
      <c r="K74" s="12"/>
      <c r="L74" s="12"/>
      <c r="M74" s="12"/>
    </row>
    <row r="75" spans="2:13">
      <c r="B75" s="43" t="s">
        <v>88</v>
      </c>
      <c r="C75" s="44"/>
      <c r="D75" s="55" t="s">
        <v>85</v>
      </c>
      <c r="E75" s="56"/>
      <c r="F75" s="8"/>
      <c r="G75" s="59" t="s">
        <v>94</v>
      </c>
      <c r="H75" s="60"/>
      <c r="I75" s="60"/>
      <c r="J75" s="60"/>
      <c r="K75" s="60"/>
      <c r="L75" s="60"/>
      <c r="M75" s="60"/>
    </row>
    <row r="76" spans="2:13" ht="18.75" customHeight="1" thickBot="1">
      <c r="B76" s="43"/>
      <c r="C76" s="44"/>
      <c r="D76" s="57"/>
      <c r="E76" s="58"/>
      <c r="F76" s="8"/>
      <c r="G76" s="60"/>
      <c r="H76" s="60"/>
      <c r="I76" s="60"/>
      <c r="J76" s="60"/>
      <c r="K76" s="60"/>
      <c r="L76" s="60"/>
      <c r="M76" s="60"/>
    </row>
    <row r="77" spans="2:13" ht="6" customHeight="1">
      <c r="B77" s="6"/>
      <c r="C77" s="6"/>
      <c r="D77" s="6"/>
      <c r="E77" s="8"/>
      <c r="F77" s="8"/>
      <c r="G77" s="8"/>
      <c r="H77" s="8"/>
      <c r="I77" s="8"/>
      <c r="J77" s="8"/>
      <c r="K77" s="12"/>
      <c r="L77" s="12"/>
      <c r="M77" s="12"/>
    </row>
    <row r="78" spans="2:13" ht="18.75" customHeight="1">
      <c r="B78" s="52" t="s">
        <v>80</v>
      </c>
      <c r="C78" s="52"/>
      <c r="D78" s="52"/>
      <c r="E78" s="52" t="s">
        <v>81</v>
      </c>
      <c r="F78" s="52"/>
      <c r="G78" s="52"/>
      <c r="H78" s="8"/>
      <c r="I78" s="8"/>
      <c r="J78" s="8"/>
      <c r="K78" s="12"/>
      <c r="L78" s="12"/>
      <c r="M78" s="12"/>
    </row>
    <row r="79" spans="2:13">
      <c r="B79" s="52"/>
      <c r="C79" s="52"/>
      <c r="D79" s="52"/>
      <c r="E79" s="52"/>
      <c r="F79" s="52"/>
      <c r="G79" s="52"/>
      <c r="H79" s="8"/>
      <c r="I79" s="8"/>
      <c r="J79" s="8"/>
      <c r="K79" s="12"/>
      <c r="L79" s="12"/>
      <c r="M79" s="12"/>
    </row>
    <row r="81" spans="2:10" ht="18.75" customHeight="1">
      <c r="B81" s="43" t="s">
        <v>11</v>
      </c>
      <c r="C81" s="43"/>
      <c r="D81" s="43" t="s">
        <v>44</v>
      </c>
      <c r="E81" s="43"/>
      <c r="F81" s="43"/>
      <c r="G81" s="61" t="s">
        <v>48</v>
      </c>
      <c r="H81" s="61"/>
      <c r="I81" s="61" t="s">
        <v>49</v>
      </c>
      <c r="J81" s="61"/>
    </row>
    <row r="82" spans="2:10" ht="19.5" thickBot="1">
      <c r="B82" s="43"/>
      <c r="C82" s="43"/>
      <c r="D82" s="11" t="s">
        <v>45</v>
      </c>
      <c r="E82" s="11" t="s">
        <v>46</v>
      </c>
      <c r="F82" s="7" t="s">
        <v>47</v>
      </c>
      <c r="G82" s="61"/>
      <c r="H82" s="61"/>
      <c r="I82" s="61"/>
      <c r="J82" s="61"/>
    </row>
    <row r="83" spans="2:10">
      <c r="B83" s="43" t="s">
        <v>12</v>
      </c>
      <c r="C83" s="44"/>
      <c r="D83" s="26">
        <v>3836.7</v>
      </c>
      <c r="E83" s="26">
        <v>2337.3000000000002</v>
      </c>
      <c r="F83" s="17" t="s">
        <v>50</v>
      </c>
      <c r="G83" s="13">
        <v>0.45700000000000002</v>
      </c>
      <c r="H83" s="14" t="s">
        <v>55</v>
      </c>
      <c r="I83" s="15">
        <f>(D83-E83)*G83</f>
        <v>685.22579999999982</v>
      </c>
      <c r="J83" s="14" t="s">
        <v>62</v>
      </c>
    </row>
    <row r="84" spans="2:10">
      <c r="B84" s="43" t="s">
        <v>13</v>
      </c>
      <c r="C84" s="44"/>
      <c r="D84" s="27">
        <v>0</v>
      </c>
      <c r="E84" s="27">
        <v>0</v>
      </c>
      <c r="F84" s="17" t="s">
        <v>56</v>
      </c>
      <c r="G84" s="13">
        <v>2.3610000000000002</v>
      </c>
      <c r="H84" s="14" t="s">
        <v>59</v>
      </c>
      <c r="I84" s="15">
        <f t="shared" ref="I84:I96" si="0">(D84-E84)*G84</f>
        <v>0</v>
      </c>
      <c r="J84" s="14" t="s">
        <v>62</v>
      </c>
    </row>
    <row r="85" spans="2:10">
      <c r="B85" s="43" t="s">
        <v>14</v>
      </c>
      <c r="C85" s="44"/>
      <c r="D85" s="27">
        <v>0</v>
      </c>
      <c r="E85" s="27">
        <v>0</v>
      </c>
      <c r="F85" s="17" t="s">
        <v>51</v>
      </c>
      <c r="G85" s="16">
        <v>2.33</v>
      </c>
      <c r="H85" s="14" t="s">
        <v>57</v>
      </c>
      <c r="I85" s="15">
        <f t="shared" si="0"/>
        <v>0</v>
      </c>
      <c r="J85" s="14" t="s">
        <v>62</v>
      </c>
    </row>
    <row r="86" spans="2:10">
      <c r="B86" s="43" t="s">
        <v>15</v>
      </c>
      <c r="C86" s="44"/>
      <c r="D86" s="27">
        <v>0</v>
      </c>
      <c r="E86" s="27">
        <v>0</v>
      </c>
      <c r="F86" s="17" t="s">
        <v>51</v>
      </c>
      <c r="G86" s="16">
        <v>2.99</v>
      </c>
      <c r="H86" s="14" t="s">
        <v>57</v>
      </c>
      <c r="I86" s="15">
        <f t="shared" si="0"/>
        <v>0</v>
      </c>
      <c r="J86" s="14" t="s">
        <v>62</v>
      </c>
    </row>
    <row r="87" spans="2:10">
      <c r="B87" s="43" t="s">
        <v>16</v>
      </c>
      <c r="C87" s="44"/>
      <c r="D87" s="27">
        <v>0</v>
      </c>
      <c r="E87" s="27">
        <v>0</v>
      </c>
      <c r="F87" s="17" t="s">
        <v>51</v>
      </c>
      <c r="G87" s="16">
        <v>2.79</v>
      </c>
      <c r="H87" s="14" t="s">
        <v>57</v>
      </c>
      <c r="I87" s="15">
        <f t="shared" si="0"/>
        <v>0</v>
      </c>
      <c r="J87" s="14" t="s">
        <v>62</v>
      </c>
    </row>
    <row r="88" spans="2:10">
      <c r="B88" s="43" t="s">
        <v>17</v>
      </c>
      <c r="C88" s="44"/>
      <c r="D88" s="27">
        <v>0</v>
      </c>
      <c r="E88" s="27">
        <v>0</v>
      </c>
      <c r="F88" s="17" t="s">
        <v>52</v>
      </c>
      <c r="G88" s="16">
        <v>2.5</v>
      </c>
      <c r="H88" s="14" t="s">
        <v>58</v>
      </c>
      <c r="I88" s="15">
        <f t="shared" si="0"/>
        <v>0</v>
      </c>
      <c r="J88" s="14" t="s">
        <v>62</v>
      </c>
    </row>
    <row r="89" spans="2:10">
      <c r="B89" s="43" t="s">
        <v>18</v>
      </c>
      <c r="C89" s="44"/>
      <c r="D89" s="27">
        <v>0</v>
      </c>
      <c r="E89" s="27">
        <v>0</v>
      </c>
      <c r="F89" s="17" t="s">
        <v>52</v>
      </c>
      <c r="G89" s="16">
        <v>2.75</v>
      </c>
      <c r="H89" s="14" t="s">
        <v>58</v>
      </c>
      <c r="I89" s="15">
        <f t="shared" si="0"/>
        <v>0</v>
      </c>
      <c r="J89" s="14" t="s">
        <v>62</v>
      </c>
    </row>
    <row r="90" spans="2:10">
      <c r="B90" s="43" t="s">
        <v>19</v>
      </c>
      <c r="C90" s="44"/>
      <c r="D90" s="27">
        <v>0</v>
      </c>
      <c r="E90" s="27">
        <v>0</v>
      </c>
      <c r="F90" s="17" t="s">
        <v>52</v>
      </c>
      <c r="G90" s="16">
        <v>3.1</v>
      </c>
      <c r="H90" s="14" t="s">
        <v>58</v>
      </c>
      <c r="I90" s="15">
        <f t="shared" si="0"/>
        <v>0</v>
      </c>
      <c r="J90" s="14" t="s">
        <v>62</v>
      </c>
    </row>
    <row r="91" spans="2:10">
      <c r="B91" s="43" t="s">
        <v>20</v>
      </c>
      <c r="C91" s="44"/>
      <c r="D91" s="27">
        <v>0</v>
      </c>
      <c r="E91" s="27">
        <v>0</v>
      </c>
      <c r="F91" s="17" t="s">
        <v>52</v>
      </c>
      <c r="G91" s="16">
        <v>2.29</v>
      </c>
      <c r="H91" s="14" t="s">
        <v>58</v>
      </c>
      <c r="I91" s="15">
        <f t="shared" si="0"/>
        <v>0</v>
      </c>
      <c r="J91" s="14" t="s">
        <v>62</v>
      </c>
    </row>
    <row r="92" spans="2:10">
      <c r="B92" s="43" t="s">
        <v>21</v>
      </c>
      <c r="C92" s="44"/>
      <c r="D92" s="27">
        <v>0</v>
      </c>
      <c r="E92" s="27">
        <v>0</v>
      </c>
      <c r="F92" s="17" t="s">
        <v>52</v>
      </c>
      <c r="G92" s="16">
        <v>2.62</v>
      </c>
      <c r="H92" s="14" t="s">
        <v>58</v>
      </c>
      <c r="I92" s="15">
        <f t="shared" si="0"/>
        <v>0</v>
      </c>
      <c r="J92" s="14" t="s">
        <v>62</v>
      </c>
    </row>
    <row r="93" spans="2:10" ht="19.5" thickBot="1">
      <c r="B93" s="43" t="s">
        <v>22</v>
      </c>
      <c r="C93" s="44"/>
      <c r="D93" s="27">
        <v>0</v>
      </c>
      <c r="E93" s="27">
        <v>0</v>
      </c>
      <c r="F93" s="17" t="s">
        <v>52</v>
      </c>
      <c r="G93" s="20">
        <v>2.48</v>
      </c>
      <c r="H93" s="14" t="s">
        <v>58</v>
      </c>
      <c r="I93" s="15">
        <f t="shared" si="0"/>
        <v>0</v>
      </c>
      <c r="J93" s="14" t="s">
        <v>62</v>
      </c>
    </row>
    <row r="94" spans="2:10" ht="19.5" thickBot="1">
      <c r="B94" s="53" t="s">
        <v>23</v>
      </c>
      <c r="C94" s="54"/>
      <c r="D94" s="27">
        <v>0</v>
      </c>
      <c r="E94" s="27">
        <v>0</v>
      </c>
      <c r="F94" s="19" t="s">
        <v>56</v>
      </c>
      <c r="G94" s="32">
        <v>0</v>
      </c>
      <c r="H94" s="21" t="s">
        <v>59</v>
      </c>
      <c r="I94" s="15">
        <f t="shared" si="0"/>
        <v>0</v>
      </c>
      <c r="J94" s="14" t="s">
        <v>62</v>
      </c>
    </row>
    <row r="95" spans="2:10" ht="19.5" thickBot="1">
      <c r="B95" s="39" t="s">
        <v>24</v>
      </c>
      <c r="C95" s="40"/>
      <c r="D95" s="27">
        <v>0</v>
      </c>
      <c r="E95" s="28">
        <v>0</v>
      </c>
      <c r="F95" s="31" t="s">
        <v>53</v>
      </c>
      <c r="G95" s="32">
        <v>0</v>
      </c>
      <c r="H95" s="33" t="s">
        <v>60</v>
      </c>
      <c r="I95" s="18">
        <f t="shared" si="0"/>
        <v>0</v>
      </c>
      <c r="J95" s="14" t="s">
        <v>62</v>
      </c>
    </row>
    <row r="96" spans="2:10" ht="19.5" thickBot="1">
      <c r="B96" s="39" t="s">
        <v>25</v>
      </c>
      <c r="C96" s="40"/>
      <c r="D96" s="29">
        <v>0</v>
      </c>
      <c r="E96" s="30">
        <v>0</v>
      </c>
      <c r="F96" s="31" t="s">
        <v>54</v>
      </c>
      <c r="G96" s="32">
        <v>0</v>
      </c>
      <c r="H96" s="33" t="s">
        <v>61</v>
      </c>
      <c r="I96" s="18">
        <f t="shared" si="0"/>
        <v>0</v>
      </c>
      <c r="J96" s="14" t="s">
        <v>62</v>
      </c>
    </row>
    <row r="97" spans="2:13">
      <c r="F97" s="3"/>
    </row>
    <row r="98" spans="2:13" ht="18.75" customHeight="1">
      <c r="B98" s="41" t="s">
        <v>90</v>
      </c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</row>
    <row r="99" spans="2:13"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</row>
    <row r="100" spans="2:13" ht="6" customHeight="1" thickBot="1"/>
    <row r="101" spans="2:13" ht="18.75" customHeight="1">
      <c r="B101" s="43" t="s">
        <v>63</v>
      </c>
      <c r="C101" s="44"/>
      <c r="D101" s="45"/>
      <c r="E101" s="46"/>
      <c r="F101" s="46"/>
      <c r="G101" s="46"/>
      <c r="H101" s="46"/>
      <c r="I101" s="47"/>
      <c r="J101" s="2"/>
      <c r="K101" s="51" t="s">
        <v>65</v>
      </c>
      <c r="L101" s="52"/>
      <c r="M101" s="52"/>
    </row>
    <row r="102" spans="2:13" ht="19.5" thickBot="1">
      <c r="B102" s="43"/>
      <c r="C102" s="44"/>
      <c r="D102" s="48"/>
      <c r="E102" s="49"/>
      <c r="F102" s="49"/>
      <c r="G102" s="49"/>
      <c r="H102" s="49"/>
      <c r="I102" s="50"/>
      <c r="J102" s="2"/>
      <c r="K102" s="52"/>
      <c r="L102" s="52"/>
      <c r="M102" s="52"/>
    </row>
    <row r="103" spans="2:13" ht="5.25" customHeight="1">
      <c r="B103" s="6"/>
      <c r="C103" s="6"/>
      <c r="D103" s="6"/>
      <c r="E103" s="6"/>
      <c r="F103" s="6"/>
      <c r="G103" s="6"/>
      <c r="H103" s="6"/>
      <c r="I103" s="6"/>
      <c r="J103" s="2"/>
      <c r="K103" s="25"/>
      <c r="L103" s="25"/>
      <c r="M103" s="25"/>
    </row>
    <row r="104" spans="2:13" ht="18.75" customHeight="1">
      <c r="B104" s="35" t="s">
        <v>98</v>
      </c>
      <c r="C104" s="35"/>
      <c r="D104" s="35"/>
      <c r="E104" s="35"/>
      <c r="F104" s="35"/>
      <c r="G104" s="34"/>
      <c r="H104" s="35" t="s">
        <v>97</v>
      </c>
      <c r="I104" s="35"/>
      <c r="J104" s="35"/>
      <c r="K104" s="35"/>
      <c r="L104" s="34"/>
      <c r="M104" s="34"/>
    </row>
    <row r="105" spans="2:13" ht="37.5" customHeight="1">
      <c r="B105" s="36" t="s">
        <v>26</v>
      </c>
      <c r="C105" s="36"/>
      <c r="D105" s="37">
        <f>SUM(I83:I96)/1000</f>
        <v>0.68522579999999977</v>
      </c>
      <c r="E105" s="37"/>
      <c r="F105" s="22" t="s">
        <v>64</v>
      </c>
      <c r="H105" s="36" t="s">
        <v>97</v>
      </c>
      <c r="I105" s="36"/>
      <c r="J105" s="38">
        <f>IF(ISERROR((SUM(D83:D96)-SUM(E83:E96))/SUM(D83:D96)),0,((SUM(D83:D96)-SUM(E83:E96))/SUM(D83:D96)))</f>
        <v>0.39080459770114934</v>
      </c>
      <c r="K105" s="38"/>
    </row>
    <row r="106" spans="2:13" ht="3.75" customHeight="1"/>
  </sheetData>
  <sheetProtection algorithmName="SHA-512" hashValue="dJoq2pJ6SllkEr6+9ES4RpWpfzmjC9e8qX/qS5ttwOGFPzUJe5ubvibogs+cWQKU5eXvH+KAJ6lD9Qsxg45udQ==" saltValue="Dqd3htTdO6sW6Vytie0FsA==" spinCount="100000" sheet="1" objects="1" scenarios="1"/>
  <mergeCells count="92">
    <mergeCell ref="B2:M2"/>
    <mergeCell ref="B3:C3"/>
    <mergeCell ref="D3:M3"/>
    <mergeCell ref="B5:M5"/>
    <mergeCell ref="B6:C6"/>
    <mergeCell ref="D6:J6"/>
    <mergeCell ref="L6:M6"/>
    <mergeCell ref="B8:C9"/>
    <mergeCell ref="D8:F8"/>
    <mergeCell ref="G8:M8"/>
    <mergeCell ref="D9:M9"/>
    <mergeCell ref="B11:C17"/>
    <mergeCell ref="D11:E12"/>
    <mergeCell ref="F11:J12"/>
    <mergeCell ref="L11:M24"/>
    <mergeCell ref="D13:E14"/>
    <mergeCell ref="F13:J14"/>
    <mergeCell ref="D15:E17"/>
    <mergeCell ref="F15:J17"/>
    <mergeCell ref="B18:C24"/>
    <mergeCell ref="D18:E19"/>
    <mergeCell ref="F18:J19"/>
    <mergeCell ref="D20:E21"/>
    <mergeCell ref="F20:J21"/>
    <mergeCell ref="D22:E24"/>
    <mergeCell ref="F22:J24"/>
    <mergeCell ref="B26:M26"/>
    <mergeCell ref="B27:C27"/>
    <mergeCell ref="D27:I27"/>
    <mergeCell ref="K27:M28"/>
    <mergeCell ref="B28:C28"/>
    <mergeCell ref="D28:I28"/>
    <mergeCell ref="B54:C55"/>
    <mergeCell ref="D54:E55"/>
    <mergeCell ref="G54:M55"/>
    <mergeCell ref="B30:M30"/>
    <mergeCell ref="B32:B50"/>
    <mergeCell ref="C32:D33"/>
    <mergeCell ref="E32:I33"/>
    <mergeCell ref="K32:M39"/>
    <mergeCell ref="C34:D36"/>
    <mergeCell ref="E34:I36"/>
    <mergeCell ref="C37:D39"/>
    <mergeCell ref="E37:I39"/>
    <mergeCell ref="C40:D50"/>
    <mergeCell ref="E40:I50"/>
    <mergeCell ref="K40:M50"/>
    <mergeCell ref="B52:C53"/>
    <mergeCell ref="D52:E53"/>
    <mergeCell ref="G52:M53"/>
    <mergeCell ref="K57:M62"/>
    <mergeCell ref="C60:D62"/>
    <mergeCell ref="E60:I62"/>
    <mergeCell ref="C63:D73"/>
    <mergeCell ref="E63:I73"/>
    <mergeCell ref="K63:M73"/>
    <mergeCell ref="B81:C82"/>
    <mergeCell ref="D81:F81"/>
    <mergeCell ref="G81:H82"/>
    <mergeCell ref="I81:J82"/>
    <mergeCell ref="B57:B73"/>
    <mergeCell ref="C57:D59"/>
    <mergeCell ref="E57:I59"/>
    <mergeCell ref="B75:C76"/>
    <mergeCell ref="D75:E76"/>
    <mergeCell ref="G75:M76"/>
    <mergeCell ref="B78:D79"/>
    <mergeCell ref="E78:G79"/>
    <mergeCell ref="B94:C94"/>
    <mergeCell ref="B83:C83"/>
    <mergeCell ref="B84:C84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95:C95"/>
    <mergeCell ref="B96:C96"/>
    <mergeCell ref="B98:M99"/>
    <mergeCell ref="B101:C102"/>
    <mergeCell ref="D101:I102"/>
    <mergeCell ref="K101:M102"/>
    <mergeCell ref="B104:F104"/>
    <mergeCell ref="H104:K104"/>
    <mergeCell ref="B105:C105"/>
    <mergeCell ref="D105:E105"/>
    <mergeCell ref="H105:I105"/>
    <mergeCell ref="J105:K105"/>
  </mergeCells>
  <phoneticPr fontId="1"/>
  <dataValidations count="10">
    <dataValidation allowBlank="1" showInputMessage="1" showErrorMessage="1" prompt="稼働負荷・活動量の設定根拠を記載してください。" sqref="D29:I29" xr:uid="{D4D28648-CD79-4D62-A69C-B012ABCC6B1E}"/>
    <dataValidation allowBlank="1" showInputMessage="1" showErrorMessage="1" prompt="導入する機器・システムのメーカー名等を記載してください。" sqref="F20:J21" xr:uid="{E16B59E6-2C43-48A6-B8AE-FE75781BB050}"/>
    <dataValidation allowBlank="1" showInputMessage="1" showErrorMessage="1" prompt="導入する機器・システムの名称を記載してください。" sqref="F18:J19" xr:uid="{986E107F-FF13-4CB0-86C6-5C541E978E93}"/>
    <dataValidation allowBlank="1" showInputMessage="1" showErrorMessage="1" prompt="設備の型式および台数について、枠に収まりきらない場合は、「別紙参照」と記載してください。" sqref="F15:J17 F22:J25" xr:uid="{5E28F2F5-F512-4818-ADBB-393566BCF8AF}"/>
    <dataValidation allowBlank="1" showInputMessage="1" showErrorMessage="1" prompt="設置場所の郵便番号を記入してください。" sqref="D8:F8" xr:uid="{F9C523D9-D630-462A-A15F-CC4189B08585}"/>
    <dataValidation allowBlank="1" showInputMessage="1" showErrorMessage="1" prompt="既存の機器・システムのメーカー名等を記載してください。" sqref="F13:J14" xr:uid="{97750316-55CF-42FF-9262-337E66775BEF}"/>
    <dataValidation allowBlank="1" showInputMessage="1" showErrorMessage="1" prompt="比較対象とする既存の機器・システムの名称を記載してください。" sqref="F11:J12" xr:uid="{0624CCC9-4852-4155-8C80-86DBE6995BF5}"/>
    <dataValidation allowBlank="1" showInputMessage="1" showErrorMessage="1" prompt="作成した個票ごとに番号を付与してください。" sqref="L6:M6" xr:uid="{09DE5426-1977-4ACA-99F5-47162B97A592}"/>
    <dataValidation allowBlank="1" showInputMessage="1" showErrorMessage="1" prompt="取組の内容を記入してください。" sqref="D6:J6" xr:uid="{8E68BEEE-3B64-4762-9511-DC7CB4AD9EDF}"/>
    <dataValidation allowBlank="1" showInputMessage="1" showErrorMessage="1" prompt="設置場所の住所を記入してください。（複数番地入力可）" sqref="D9:M9" xr:uid="{C822C493-FD65-4626-800C-83A10F6E67FE}"/>
  </dataValidations>
  <pageMargins left="0.70866141732283472" right="0.70866141732283472" top="0.74803149606299213" bottom="0.74803149606299213" header="0.31496062992125984" footer="0.31496062992125984"/>
  <pageSetup paperSize="9" scale="72" fitToHeight="2" orientation="portrait" r:id="rId1"/>
  <rowBreaks count="1" manualBreakCount="1">
    <brk id="56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35CF9DF-8E50-4301-903A-9267BCD20EFA}">
          <x14:formula1>
            <xm:f>リスト!$G$1:$G$2</xm:f>
          </x14:formula1>
          <xm:sqref>D52:E53 D54 D75:E76</xm:sqref>
        </x14:dataValidation>
        <x14:dataValidation type="list" allowBlank="1" showInputMessage="1" showErrorMessage="1" xr:uid="{C5923391-014C-4390-9A58-4299DAADACF2}">
          <x14:formula1>
            <xm:f>リスト!$A$1:$A$4</xm:f>
          </x14:formula1>
          <xm:sqref>J32:J33 E32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A419D-965D-4761-BAF4-0CDCB8395D47}">
  <dimension ref="A1:G4"/>
  <sheetViews>
    <sheetView workbookViewId="0">
      <selection activeCell="G3" sqref="G3"/>
    </sheetView>
  </sheetViews>
  <sheetFormatPr defaultRowHeight="18.75"/>
  <sheetData>
    <row r="1" spans="1:7">
      <c r="A1" t="s">
        <v>68</v>
      </c>
      <c r="G1" t="s">
        <v>85</v>
      </c>
    </row>
    <row r="2" spans="1:7">
      <c r="A2" t="s">
        <v>66</v>
      </c>
      <c r="G2" t="s">
        <v>86</v>
      </c>
    </row>
    <row r="3" spans="1:7">
      <c r="A3" t="s">
        <v>67</v>
      </c>
    </row>
    <row r="4" spans="1:7">
      <c r="A4" t="s">
        <v>69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省エネ</vt:lpstr>
      <vt:lpstr>省エネ (記載例)</vt:lpstr>
      <vt:lpstr>リスト</vt:lpstr>
      <vt:lpstr>省エネ!Print_Area</vt:lpstr>
      <vt:lpstr>'省エネ 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八幡浜市</dc:creator>
  <cp:lastModifiedBy>八幡浜市</cp:lastModifiedBy>
  <cp:lastPrinted>2026-02-24T07:48:09Z</cp:lastPrinted>
  <dcterms:created xsi:type="dcterms:W3CDTF">2015-06-05T18:19:34Z</dcterms:created>
  <dcterms:modified xsi:type="dcterms:W3CDTF">2026-03-10T04:12:28Z</dcterms:modified>
</cp:coreProperties>
</file>